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SACHID\Companies\Mauritius Cosmetics Ltd\Abridged\Abridged 2022\"/>
    </mc:Choice>
  </mc:AlternateContent>
  <bookViews>
    <workbookView xWindow="0" yWindow="0" windowWidth="11280" windowHeight="7335" activeTab="5"/>
  </bookViews>
  <sheets>
    <sheet name="BS" sheetId="1" r:id="rId1"/>
    <sheet name="IS" sheetId="2" r:id="rId2"/>
    <sheet name="OCI" sheetId="6" r:id="rId3"/>
    <sheet name="SOCE" sheetId="3" r:id="rId4"/>
    <sheet name="CF" sheetId="4" r:id="rId5"/>
    <sheet name="notes" sheetId="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a" localSheetId="4">#REF!</definedName>
    <definedName name="\a">#REF!</definedName>
    <definedName name="\B" localSheetId="4">'[1]pg 6-9'!#REF!</definedName>
    <definedName name="\B">'[1]pg 6-9'!#REF!</definedName>
    <definedName name="\d" localSheetId="4">#REF!</definedName>
    <definedName name="\d">#REF!</definedName>
    <definedName name="\i" localSheetId="4">#REF!</definedName>
    <definedName name="\i">#REF!</definedName>
    <definedName name="\Q" localSheetId="4">[2]Notes!#REF!</definedName>
    <definedName name="\Q">[2]Notes!#REF!</definedName>
    <definedName name="\R" localSheetId="4">[2]Notes!#REF!</definedName>
    <definedName name="\R">[2]Notes!#REF!</definedName>
    <definedName name="\S" localSheetId="4">#REF!</definedName>
    <definedName name="\S">#REF!</definedName>
    <definedName name="\Ws">[3]Notes!#REF!</definedName>
    <definedName name="\Z" localSheetId="4">#REF!</definedName>
    <definedName name="\Z">#REF!</definedName>
    <definedName name="_______etb2">[4]inv!$A$1461:$AO$1586</definedName>
    <definedName name="_______REV1" localSheetId="4">#REF!</definedName>
    <definedName name="_______REV1">#REF!</definedName>
    <definedName name="______etb2">[4]inv!$A$1461:$AO$1586</definedName>
    <definedName name="______PL12">'[5]PL 12MTHS'!$C$7:$P$27,'[5]PL 12MTHS'!$C$29:$P$52,'[5]PL 12MTHS'!$C$56:$P$74,'[5]PL 12MTHS'!$C$78:$P$79,'[5]PL 12MTHS'!$C$82:$P$84,'[5]PL 12MTHS'!$C$86:$P$87,'[5]PL 12MTHS'!$C$92:$P$93</definedName>
    <definedName name="______REV1" localSheetId="4">#REF!</definedName>
    <definedName name="______REV1">#REF!</definedName>
    <definedName name="_____etb2">[4]inv!$A$1461:$AO$1586</definedName>
    <definedName name="_____PL12">'[5]PL 12MTHS'!$C$7:$P$27,'[5]PL 12MTHS'!$C$29:$P$52,'[5]PL 12MTHS'!$C$56:$P$74,'[5]PL 12MTHS'!$C$78:$P$79,'[5]PL 12MTHS'!$C$82:$P$84,'[5]PL 12MTHS'!$C$86:$P$87,'[5]PL 12MTHS'!$C$92:$P$93</definedName>
    <definedName name="_____REV1" localSheetId="4">#REF!</definedName>
    <definedName name="_____REV1">#REF!</definedName>
    <definedName name="____etb2">[4]inv!$A$1461:$AO$1586</definedName>
    <definedName name="____PL12">'[5]PL 12MTHS'!$C$7:$P$27,'[5]PL 12MTHS'!$C$29:$P$52,'[5]PL 12MTHS'!$C$56:$P$74,'[5]PL 12MTHS'!$C$78:$P$79,'[5]PL 12MTHS'!$C$82:$P$84,'[5]PL 12MTHS'!$C$86:$P$87,'[5]PL 12MTHS'!$C$92:$P$93</definedName>
    <definedName name="____REV1" localSheetId="4">#REF!</definedName>
    <definedName name="____REV1">#REF!</definedName>
    <definedName name="___10SHIPPING_CORP">#REF!</definedName>
    <definedName name="___11TATA_ENG">#REF!</definedName>
    <definedName name="___12TATA_POWER">#REF!</definedName>
    <definedName name="___1BHARAT_PETROL_C">#REF!</definedName>
    <definedName name="___2BOB__FP">#REF!</definedName>
    <definedName name="___3BOB__PP">#REF!</definedName>
    <definedName name="___4CARRIER_AIRCON">#REF!</definedName>
    <definedName name="___5DR_REDDY_LABS">#REF!</definedName>
    <definedName name="___6FED_BANK">#REF!</definedName>
    <definedName name="___7GAS_AUTH">#REF!</definedName>
    <definedName name="___8HINDUSTAN_LEVER">#REF!</definedName>
    <definedName name="___9ORIENTAL_BANK">#REF!</definedName>
    <definedName name="___etb2">[4]inv!$A$1461:$AO$1586</definedName>
    <definedName name="___PL12">'[5]PL 12MTHS'!$C$7:$P$27,'[5]PL 12MTHS'!$C$29:$P$52,'[5]PL 12MTHS'!$C$56:$P$74,'[5]PL 12MTHS'!$C$78:$P$79,'[5]PL 12MTHS'!$C$82:$P$84,'[5]PL 12MTHS'!$C$86:$P$87,'[5]PL 12MTHS'!$C$92:$P$93</definedName>
    <definedName name="___REV1" localSheetId="4">#REF!</definedName>
    <definedName name="___REV1">#REF!</definedName>
    <definedName name="__1_BHARAT_PETROL_C" localSheetId="4">#REF!</definedName>
    <definedName name="__1_BHARAT_PETROL_C">#REF!</definedName>
    <definedName name="__10_SHIPPING_CORP" localSheetId="4">#REF!</definedName>
    <definedName name="__10_SHIPPING_CORP">#REF!</definedName>
    <definedName name="__10SHIPPING_CORP" localSheetId="4">#REF!</definedName>
    <definedName name="__10SHIPPING_CORP">#REF!</definedName>
    <definedName name="__11_TATA_ENG" localSheetId="4">#REF!</definedName>
    <definedName name="__11_TATA_ENG">#REF!</definedName>
    <definedName name="__11TATA_ENG" localSheetId="4">#REF!</definedName>
    <definedName name="__11TATA_ENG">#REF!</definedName>
    <definedName name="__12_TATA_POWER" localSheetId="4">#REF!</definedName>
    <definedName name="__12_TATA_POWER">#REF!</definedName>
    <definedName name="__123Graph_A" localSheetId="4" hidden="1">'[6]PG 9'!#REF!</definedName>
    <definedName name="__123Graph_A" hidden="1">'[6]PG 9'!#REF!</definedName>
    <definedName name="__123Graph_B" localSheetId="4" hidden="1">'[6]PG 9'!#REF!</definedName>
    <definedName name="__123Graph_B" hidden="1">'[6]PG 9'!#REF!</definedName>
    <definedName name="__123Graph_C" localSheetId="4" hidden="1">[7]Accounts!#REF!</definedName>
    <definedName name="__123Graph_C" hidden="1">[7]Accounts!#REF!</definedName>
    <definedName name="__123Graph_D" localSheetId="4" hidden="1">'[8]PG 1, 3-5, app'!#REF!</definedName>
    <definedName name="__123Graph_D" hidden="1">'[8]PG 1, 3-5, app'!#REF!</definedName>
    <definedName name="__123Graph_X" localSheetId="4" hidden="1">'[6]PG 9'!#REF!</definedName>
    <definedName name="__123Graph_X" hidden="1">'[6]PG 9'!#REF!</definedName>
    <definedName name="__12TATA_POWER" localSheetId="4">#REF!</definedName>
    <definedName name="__12TATA_POWER">#REF!</definedName>
    <definedName name="__1BHARAT_PETROL_C" localSheetId="4">#REF!</definedName>
    <definedName name="__1BHARAT_PETROL_C">#REF!</definedName>
    <definedName name="__2_BOB__FP" localSheetId="4">#REF!</definedName>
    <definedName name="__2_BOB__FP">#REF!</definedName>
    <definedName name="__2BOB__FP" localSheetId="4">#REF!</definedName>
    <definedName name="__2BOB__FP">#REF!</definedName>
    <definedName name="__3_BOB__PP" localSheetId="4">#REF!</definedName>
    <definedName name="__3_BOB__PP">#REF!</definedName>
    <definedName name="__3BOB__PP" localSheetId="4">#REF!</definedName>
    <definedName name="__3BOB__PP">#REF!</definedName>
    <definedName name="__4_CARRIER_AIRCON" localSheetId="4">#REF!</definedName>
    <definedName name="__4_CARRIER_AIRCON">#REF!</definedName>
    <definedName name="__4CARRIER_AIRCON" localSheetId="4">#REF!</definedName>
    <definedName name="__4CARRIER_AIRCON">#REF!</definedName>
    <definedName name="__5_DR_REDDY_LABS" localSheetId="4">#REF!</definedName>
    <definedName name="__5_DR_REDDY_LABS">#REF!</definedName>
    <definedName name="__5DR_REDDY_LABS" localSheetId="4">#REF!</definedName>
    <definedName name="__5DR_REDDY_LABS">#REF!</definedName>
    <definedName name="__6_FED_BANK" localSheetId="4">#REF!</definedName>
    <definedName name="__6_FED_BANK">#REF!</definedName>
    <definedName name="__6FED_BANK" localSheetId="4">#REF!</definedName>
    <definedName name="__6FED_BANK">#REF!</definedName>
    <definedName name="__7_GAS_AUTH" localSheetId="4">#REF!</definedName>
    <definedName name="__7_GAS_AUTH">#REF!</definedName>
    <definedName name="__7GAS_AUTH" localSheetId="4">#REF!</definedName>
    <definedName name="__7GAS_AUTH">#REF!</definedName>
    <definedName name="__8_HINDUSTAN_LEVER" localSheetId="4">#REF!</definedName>
    <definedName name="__8_HINDUSTAN_LEVER">#REF!</definedName>
    <definedName name="__8HINDUSTAN_LEVER" localSheetId="4">#REF!</definedName>
    <definedName name="__8HINDUSTAN_LEVER">#REF!</definedName>
    <definedName name="__9_ORIENTAL_BANK" localSheetId="4">#REF!</definedName>
    <definedName name="__9_ORIENTAL_BANK">#REF!</definedName>
    <definedName name="__9ORIENTAL_BANK" localSheetId="4">#REF!</definedName>
    <definedName name="__9ORIENTAL_BANK">#REF!</definedName>
    <definedName name="__etb2">[4]inv!$A$1461:$AO$1586</definedName>
    <definedName name="__PL12">'[5]PL 12MTHS'!$C$7:$P$27,'[5]PL 12MTHS'!$C$29:$P$52,'[5]PL 12MTHS'!$C$56:$P$74,'[5]PL 12MTHS'!$C$78:$P$79,'[5]PL 12MTHS'!$C$82:$P$84,'[5]PL 12MTHS'!$C$86:$P$87,'[5]PL 12MTHS'!$C$92:$P$93</definedName>
    <definedName name="__REV1" localSheetId="4">#REF!</definedName>
    <definedName name="__REV1">#REF!</definedName>
    <definedName name="_1__BHARAT_PETROL_C" localSheetId="4">#REF!</definedName>
    <definedName name="_1__BHARAT_PETROL_C">#REF!</definedName>
    <definedName name="_1_BHARAT_PETROL_C" localSheetId="4">#REF!</definedName>
    <definedName name="_1_BHARAT_PETROL_C">#REF!</definedName>
    <definedName name="_10" localSheetId="4">'[9]P16-22,24,25,29'!#REF!</definedName>
    <definedName name="_10">'[9]P16-22,24,25,29'!#REF!</definedName>
    <definedName name="_10__SHIPPING_CORP" localSheetId="4">#REF!</definedName>
    <definedName name="_10__SHIPPING_CORP">#REF!</definedName>
    <definedName name="_10_SHIPPING_CORP" localSheetId="4">#REF!</definedName>
    <definedName name="_10_SHIPPING_CORP">#REF!</definedName>
    <definedName name="_10DR_REDDY_LABS">#REF!</definedName>
    <definedName name="_10SHIPPING_CORP" localSheetId="4">#REF!</definedName>
    <definedName name="_10SHIPPING_CORP">#REF!</definedName>
    <definedName name="_11__TATA_ENG" localSheetId="4">#REF!</definedName>
    <definedName name="_11__TATA_ENG">#REF!</definedName>
    <definedName name="_11_TATA_ENG" localSheetId="4">#REF!</definedName>
    <definedName name="_11_TATA_ENG">#REF!</definedName>
    <definedName name="_11TATA_ENG" localSheetId="4">#REF!</definedName>
    <definedName name="_11TATA_ENG">#REF!</definedName>
    <definedName name="_12" localSheetId="4">#REF!</definedName>
    <definedName name="_12">#REF!</definedName>
    <definedName name="_12__TATA_POWER" localSheetId="4">#REF!</definedName>
    <definedName name="_12__TATA_POWER">#REF!</definedName>
    <definedName name="_12_TATA_POWER" localSheetId="4">#REF!</definedName>
    <definedName name="_12_TATA_POWER">#REF!</definedName>
    <definedName name="_12FED_BANK">#REF!</definedName>
    <definedName name="_12TATA_POWER" localSheetId="4">#REF!</definedName>
    <definedName name="_12TATA_POWER">#REF!</definedName>
    <definedName name="_13_BHARAT_PETROL_C" localSheetId="4">#REF!</definedName>
    <definedName name="_13_BHARAT_PETROL_C">#REF!</definedName>
    <definedName name="_14_BOB__FP" localSheetId="4">#REF!</definedName>
    <definedName name="_14_BOB__FP">#REF!</definedName>
    <definedName name="_14BHARAT_PETROL_C" localSheetId="4">#REF!</definedName>
    <definedName name="_14BHARAT_PETROL_C">#REF!</definedName>
    <definedName name="_14GAS_AUTH">#REF!</definedName>
    <definedName name="_15_BOB__PP" localSheetId="4">#REF!</definedName>
    <definedName name="_15_BOB__PP">#REF!</definedName>
    <definedName name="_16" localSheetId="4">#REF!</definedName>
    <definedName name="_16">#REF!</definedName>
    <definedName name="_16_CARRIER_AIRCON" localSheetId="4">#REF!</definedName>
    <definedName name="_16_CARRIER_AIRCON">#REF!</definedName>
    <definedName name="_16BOB__FP" localSheetId="4">#REF!</definedName>
    <definedName name="_16BOB__FP">#REF!</definedName>
    <definedName name="_16HINDUSTAN_LEVER">#REF!</definedName>
    <definedName name="_17_DR_REDDY_LABS" localSheetId="4">#REF!</definedName>
    <definedName name="_17_DR_REDDY_LABS">#REF!</definedName>
    <definedName name="_18_FED_BANK" localSheetId="4">#REF!</definedName>
    <definedName name="_18_FED_BANK">#REF!</definedName>
    <definedName name="_18BOB__PP" localSheetId="4">#REF!</definedName>
    <definedName name="_18BOB__PP">#REF!</definedName>
    <definedName name="_18ORIENTAL_BANK">#REF!</definedName>
    <definedName name="_19_GAS_AUTH" localSheetId="4">#REF!</definedName>
    <definedName name="_19_GAS_AUTH">#REF!</definedName>
    <definedName name="_1BHARAT_PETROL_C" localSheetId="4">#REF!</definedName>
    <definedName name="_1BHARAT_PETROL_C">#REF!</definedName>
    <definedName name="_2__BOB__FP" localSheetId="4">#REF!</definedName>
    <definedName name="_2__BOB__FP">#REF!</definedName>
    <definedName name="_2_BOB__FP" localSheetId="4">#REF!</definedName>
    <definedName name="_2_BOB__FP">#REF!</definedName>
    <definedName name="_20_HINDUSTAN_LEVER" localSheetId="4">#REF!</definedName>
    <definedName name="_20_HINDUSTAN_LEVER">#REF!</definedName>
    <definedName name="_20CARRIER_AIRCON" localSheetId="4">#REF!</definedName>
    <definedName name="_20CARRIER_AIRCON">#REF!</definedName>
    <definedName name="_20SHIPPING_CORP">#REF!</definedName>
    <definedName name="_21_ORIENTAL_BANK" localSheetId="4">#REF!</definedName>
    <definedName name="_21_ORIENTAL_BANK">#REF!</definedName>
    <definedName name="_22_SHIPPING_CORP" localSheetId="4">#REF!</definedName>
    <definedName name="_22_SHIPPING_CORP">#REF!</definedName>
    <definedName name="_22DR_REDDY_LABS" localSheetId="4">#REF!</definedName>
    <definedName name="_22DR_REDDY_LABS">#REF!</definedName>
    <definedName name="_22TATA_ENG">#REF!</definedName>
    <definedName name="_23_TATA_ENG" localSheetId="4">#REF!</definedName>
    <definedName name="_23_TATA_ENG">#REF!</definedName>
    <definedName name="_24_TATA_POWER" localSheetId="4">#REF!</definedName>
    <definedName name="_24_TATA_POWER">#REF!</definedName>
    <definedName name="_24FED_BANK" localSheetId="4">#REF!</definedName>
    <definedName name="_24FED_BANK">#REF!</definedName>
    <definedName name="_24TATA_POWER">#REF!</definedName>
    <definedName name="_26GAS_AUTH" localSheetId="4">#REF!</definedName>
    <definedName name="_26GAS_AUTH">#REF!</definedName>
    <definedName name="_28HINDUSTAN_LEVER" localSheetId="4">#REF!</definedName>
    <definedName name="_28HINDUSTAN_LEVER">#REF!</definedName>
    <definedName name="_2BHARAT_PETROL_C">#REF!</definedName>
    <definedName name="_2BOB__FP" localSheetId="4">#REF!</definedName>
    <definedName name="_2BOB__FP">#REF!</definedName>
    <definedName name="_3" localSheetId="4">'[10]Pg 1'!#REF!</definedName>
    <definedName name="_3">'[10]Pg 1'!#REF!</definedName>
    <definedName name="_3__BOB__PP" localSheetId="4">#REF!</definedName>
    <definedName name="_3__BOB__PP">#REF!</definedName>
    <definedName name="_3_BOB__PP" localSheetId="4">#REF!</definedName>
    <definedName name="_3_BOB__PP">#REF!</definedName>
    <definedName name="_30ORIENTAL_BANK" localSheetId="4">#REF!</definedName>
    <definedName name="_30ORIENTAL_BANK">#REF!</definedName>
    <definedName name="_32SHIPPING_CORP" localSheetId="4">#REF!</definedName>
    <definedName name="_32SHIPPING_CORP">#REF!</definedName>
    <definedName name="_34TATA_ENG" localSheetId="4">#REF!</definedName>
    <definedName name="_34TATA_ENG">#REF!</definedName>
    <definedName name="_36TATA_POWER" localSheetId="4">#REF!</definedName>
    <definedName name="_36TATA_POWER">#REF!</definedName>
    <definedName name="_3BOB__PP" localSheetId="4">#REF!</definedName>
    <definedName name="_3BOB__PP">#REF!</definedName>
    <definedName name="_4" localSheetId="4">'[10]Pg 1'!#REF!</definedName>
    <definedName name="_4">'[10]Pg 1'!#REF!</definedName>
    <definedName name="_4__CARRIER_AIRCON" localSheetId="4">#REF!</definedName>
    <definedName name="_4__CARRIER_AIRCON">#REF!</definedName>
    <definedName name="_4_CARRIER_AIRCON" localSheetId="4">#REF!</definedName>
    <definedName name="_4_CARRIER_AIRCON">#REF!</definedName>
    <definedName name="_4BOB__FP">#REF!</definedName>
    <definedName name="_4CARRIER_AIRCON" localSheetId="4">#REF!</definedName>
    <definedName name="_4CARRIER_AIRCON">#REF!</definedName>
    <definedName name="_5" localSheetId="4">#REF!</definedName>
    <definedName name="_5">#REF!</definedName>
    <definedName name="_5__DR_REDDY_LABS" localSheetId="4">#REF!</definedName>
    <definedName name="_5__DR_REDDY_LABS">#REF!</definedName>
    <definedName name="_5_DR_REDDY_LABS" localSheetId="4">#REF!</definedName>
    <definedName name="_5_DR_REDDY_LABS">#REF!</definedName>
    <definedName name="_5DR_REDDY_LABS" localSheetId="4">#REF!</definedName>
    <definedName name="_5DR_REDDY_LABS">#REF!</definedName>
    <definedName name="_6" localSheetId="4">#REF!</definedName>
    <definedName name="_6">#REF!</definedName>
    <definedName name="_6__FED_BANK" localSheetId="4">#REF!</definedName>
    <definedName name="_6__FED_BANK">#REF!</definedName>
    <definedName name="_6_FED_BANK" localSheetId="4">#REF!</definedName>
    <definedName name="_6_FED_BANK">#REF!</definedName>
    <definedName name="_6BOB__PP">#REF!</definedName>
    <definedName name="_6FED_BANK" localSheetId="4">#REF!</definedName>
    <definedName name="_6FED_BANK">#REF!</definedName>
    <definedName name="_7__GAS_AUTH" localSheetId="4">#REF!</definedName>
    <definedName name="_7__GAS_AUTH">#REF!</definedName>
    <definedName name="_7_GAS_AUTH" localSheetId="4">#REF!</definedName>
    <definedName name="_7_GAS_AUTH">#REF!</definedName>
    <definedName name="_7GAS_AUTH" localSheetId="4">#REF!</definedName>
    <definedName name="_7GAS_AUTH">#REF!</definedName>
    <definedName name="_8__HINDUSTAN_LEVER" localSheetId="4">#REF!</definedName>
    <definedName name="_8__HINDUSTAN_LEVER">#REF!</definedName>
    <definedName name="_8_HINDUSTAN_LEVER" localSheetId="4">#REF!</definedName>
    <definedName name="_8_HINDUSTAN_LEVER">#REF!</definedName>
    <definedName name="_8CARRIER_AIRCON">#REF!</definedName>
    <definedName name="_8HINDUSTAN_LEVER" localSheetId="4">#REF!</definedName>
    <definedName name="_8HINDUSTAN_LEVER">#REF!</definedName>
    <definedName name="_9__ORIENTAL_BANK" localSheetId="4">#REF!</definedName>
    <definedName name="_9__ORIENTAL_BANK">#REF!</definedName>
    <definedName name="_9_ORIENTAL_BANK" localSheetId="4">#REF!</definedName>
    <definedName name="_9_ORIENTAL_BANK">#REF!</definedName>
    <definedName name="_9ORIENTAL_BANK" localSheetId="4">#REF!</definedName>
    <definedName name="_9ORIENTAL_BANK">#REF!</definedName>
    <definedName name="_asd" hidden="1">'[11]pg4-8'!#REF!</definedName>
    <definedName name="_etb2">[4]inv!$A$1461:$AO$1586</definedName>
    <definedName name="_Key1" localSheetId="4" hidden="1">#REF!</definedName>
    <definedName name="_Key1" hidden="1">#REF!</definedName>
    <definedName name="_ly9">[12]TB01!$E$4:$E$1998</definedName>
    <definedName name="_Order1" hidden="1">255</definedName>
    <definedName name="_Order2" hidden="1">255</definedName>
    <definedName name="_REV1" localSheetId="4">#REF!</definedName>
    <definedName name="_REV1">#REF!</definedName>
    <definedName name="_S" localSheetId="4">'[13]Pg 1,2'!#REF!</definedName>
    <definedName name="_S">'[13]Pg 1,2'!#REF!</definedName>
    <definedName name="_Sort" localSheetId="4" hidden="1">#REF!</definedName>
    <definedName name="_Sort" hidden="1">#REF!</definedName>
    <definedName name="_tb9">[12]TB01!$D$4:$D$1998</definedName>
    <definedName name="A">'[14]pg 2-6,7,10-14'!$V$2</definedName>
    <definedName name="AA" localSheetId="4">#REF!</definedName>
    <definedName name="AA">#REF!</definedName>
    <definedName name="abc" localSheetId="4">#REF!</definedName>
    <definedName name="abc">#REF!</definedName>
    <definedName name="AR">#REF!</definedName>
    <definedName name="ARR">[15]Notes!#REF!</definedName>
    <definedName name="ARRR">#REF!</definedName>
    <definedName name="AS2DocOpenMode" hidden="1">"AS2DocumentEdit"</definedName>
    <definedName name="asd" hidden="1">'[11]pg4-8'!#REF!</definedName>
    <definedName name="AUT" localSheetId="4">#REF!</definedName>
    <definedName name="AUT">#REF!</definedName>
    <definedName name="b" localSheetId="4" hidden="1">'[16]PG 9'!#REF!</definedName>
    <definedName name="b" hidden="1">'[16]PG 9'!#REF!</definedName>
    <definedName name="BAJAJ" localSheetId="4">#REF!</definedName>
    <definedName name="BAJAJ">#REF!</definedName>
    <definedName name="Bankandcash_Audit_Work_Done">#REF!</definedName>
    <definedName name="BankandCash_Conclusion">#REF!</definedName>
    <definedName name="BEML" localSheetId="4">#REF!</definedName>
    <definedName name="BEML">#REF!</definedName>
    <definedName name="BHEL" localSheetId="4">#REF!</definedName>
    <definedName name="BHEL">#REF!</definedName>
    <definedName name="Bldg_cost">'[17]U-10'!$E$24</definedName>
    <definedName name="BLDG_REV_60M">'[17]U-10'!$D$12</definedName>
    <definedName name="BOC" localSheetId="4">#REF!</definedName>
    <definedName name="BOC">#REF!</definedName>
    <definedName name="BSES" localSheetId="4">#REF!</definedName>
    <definedName name="BSES">#REF!</definedName>
    <definedName name="CADBURY" localSheetId="4">#REF!</definedName>
    <definedName name="CADBURY">#REF!</definedName>
    <definedName name="CASTROL" localSheetId="4">#REF!</definedName>
    <definedName name="CASTROL">#REF!</definedName>
    <definedName name="cccc" localSheetId="4">'[10]Pg 1'!#REF!</definedName>
    <definedName name="cccc">'[10]Pg 1'!#REF!</definedName>
    <definedName name="CCE" localSheetId="4">#REF!</definedName>
    <definedName name="CCE">#REF!</definedName>
    <definedName name="ccoa" localSheetId="4">#REF!</definedName>
    <definedName name="ccoa">#REF!</definedName>
    <definedName name="CFTOTS">[18]CASHFLOW!$A$13:$N$13,[18]CASHFLOW!$A$15:$N$15,[18]CASHFLOW!$A$22:$N$22,[18]CASHFLOW!$A$28:$N$28,[18]CASHFLOW!$A$30:$N$30,[18]CASHFLOW!$A$34:$N$34</definedName>
    <definedName name="CHEMINOR" localSheetId="4">#REF!</definedName>
    <definedName name="CHEMINOR">#REF!</definedName>
    <definedName name="CHOLAMANDAM" localSheetId="4">#REF!</definedName>
    <definedName name="CHOLAMANDAM">#REF!</definedName>
    <definedName name="CoA" localSheetId="4">#REF!</definedName>
    <definedName name="CoA">#REF!</definedName>
    <definedName name="COCHIN" localSheetId="4">#REF!</definedName>
    <definedName name="COCHIN">#REF!</definedName>
    <definedName name="code9">[12]TB01!$A$4:$A$1998</definedName>
    <definedName name="codepl">[19]NOTESPL!#REF!</definedName>
    <definedName name="CRISIL" localSheetId="4">#REF!</definedName>
    <definedName name="CRISIL">#REF!</definedName>
    <definedName name="CROSSLAND" localSheetId="4">#REF!</definedName>
    <definedName name="CROSSLAND">#REF!</definedName>
    <definedName name="DABUR" localSheetId="4">#REF!</definedName>
    <definedName name="DABUR">#REF!</definedName>
    <definedName name="dAT" localSheetId="4">#REF!</definedName>
    <definedName name="dAT">#REF!</definedName>
    <definedName name="_xlnm.Database" localSheetId="4">#REF!</definedName>
    <definedName name="_xlnm.Database">#REF!</definedName>
    <definedName name="DATES" localSheetId="4">#REF!</definedName>
    <definedName name="DATES">#REF!</definedName>
    <definedName name="DBCREDS" localSheetId="4">#REF!</definedName>
    <definedName name="DBCREDS">#REF!</definedName>
    <definedName name="DIGITAL" localSheetId="4">#REF!</definedName>
    <definedName name="DIGITAL">#REF!</definedName>
    <definedName name="Dividend" localSheetId="4">#REF!</definedName>
    <definedName name="Dividend">#REF!</definedName>
    <definedName name="DIVREC" localSheetId="4">#REF!</definedName>
    <definedName name="DIVREC">#REF!</definedName>
    <definedName name="DJ" localSheetId="4">#REF!</definedName>
    <definedName name="DJ">#REF!</definedName>
    <definedName name="DJFJEJ">#REF!</definedName>
    <definedName name="Equipment">'[17]U-20'!$H$91</definedName>
    <definedName name="Equiv" localSheetId="4">#REF!</definedName>
    <definedName name="Equiv">#REF!</definedName>
    <definedName name="EWRER">[20]accounts!$D$1</definedName>
    <definedName name="F">'[21]pg 2-6'!$IU$2</definedName>
    <definedName name="fa" localSheetId="4">#REF!</definedName>
    <definedName name="fa">#REF!</definedName>
    <definedName name="FixedAssets_Audit_Work_Done" localSheetId="4">'[22]U-1 Fixed Assets'!#REF!</definedName>
    <definedName name="FixedAssets_Audit_Work_Done">'[22]U-1 Fixed Assets'!#REF!</definedName>
    <definedName name="FixedAssets_Conclusion" localSheetId="4">'[22]U-1 Fixed Assets'!#REF!</definedName>
    <definedName name="FixedAssets_Conclusion">'[22]U-1 Fixed Assets'!#REF!</definedName>
    <definedName name="FLEX" localSheetId="4">#REF!</definedName>
    <definedName name="FLEX">#REF!</definedName>
    <definedName name="gbuhyb" localSheetId="4" hidden="1">'[23]PG 9'!#REF!</definedName>
    <definedName name="gbuhyb" hidden="1">'[23]PG 9'!#REF!</definedName>
    <definedName name="GLAXO" localSheetId="4">#REF!</definedName>
    <definedName name="GLAXO">#REF!</definedName>
    <definedName name="GOODLASS" localSheetId="4">#REF!</definedName>
    <definedName name="GOODLASS">#REF!</definedName>
    <definedName name="GSTLP" localSheetId="4">#REF!</definedName>
    <definedName name="GSTLP">#REF!</definedName>
    <definedName name="gstlr" localSheetId="4">#REF!</definedName>
    <definedName name="gstlr">#REF!</definedName>
    <definedName name="HPCL" localSheetId="4">#REF!</definedName>
    <definedName name="HPCL">#REF!</definedName>
    <definedName name="IFB" localSheetId="4">#REF!</definedName>
    <definedName name="IFB">#REF!</definedName>
    <definedName name="Intercompanybalances_Audit_Work_Done" localSheetId="4">#REF!</definedName>
    <definedName name="Intercompanybalances_Audit_Work_Done">#REF!</definedName>
    <definedName name="Intercompanybalances_Conclusion" localSheetId="4">#REF!</definedName>
    <definedName name="Intercompanybalances_Conclusion">#REF!</definedName>
    <definedName name="INTPAY" localSheetId="4">#REF!</definedName>
    <definedName name="INTPAY">#REF!</definedName>
    <definedName name="INTREC" localSheetId="4">#REF!</definedName>
    <definedName name="INTREC">#REF!</definedName>
    <definedName name="Investments_Audit_Work_Done" localSheetId="4">#REF!</definedName>
    <definedName name="Investments_Audit_Work_Done">#REF!</definedName>
    <definedName name="Investments_Conclusion" localSheetId="4">#REF!</definedName>
    <definedName name="Investments_Conclusion">#REF!</definedName>
    <definedName name="KAVIT" localSheetId="4" hidden="1">'[24]PG 9'!#REF!</definedName>
    <definedName name="KAVIT" hidden="1">'[24]PG 9'!#REF!</definedName>
    <definedName name="KIRLOSKAR" localSheetId="4">#REF!</definedName>
    <definedName name="KIRLOSKAR">#REF!</definedName>
    <definedName name="L_CY_Beg">[25]Links!$F$1:$F$65536</definedName>
    <definedName name="Lead_Schedule" localSheetId="4">'[22]U-1 Fixed Assets'!#REF!</definedName>
    <definedName name="Lead_Schedule">'[22]U-1 Fixed Assets'!#REF!</definedName>
    <definedName name="MADRAS" localSheetId="4">#REF!</definedName>
    <definedName name="MADRAS">#REF!</definedName>
    <definedName name="MAHINDRA" localSheetId="4">#REF!</definedName>
    <definedName name="MAHINDRA">#REF!</definedName>
    <definedName name="MC" localSheetId="4">#REF!</definedName>
    <definedName name="MC">#REF!</definedName>
    <definedName name="MCLAIRE" localSheetId="4">'[26]Pg 1'!#REF!</definedName>
    <definedName name="MCLAIRE">'[26]Pg 1'!#REF!</definedName>
    <definedName name="MCW" localSheetId="4">#REF!</definedName>
    <definedName name="MCW">#REF!</definedName>
    <definedName name="MIKE">#REF!</definedName>
    <definedName name="mo" hidden="1">{#N/A,#N/A,FALSE,"Sheet6"}</definedName>
    <definedName name="moto" hidden="1">{#N/A,#N/A,FALSE,"Sheet6"}</definedName>
    <definedName name="MTNL" localSheetId="4">#REF!</definedName>
    <definedName name="MTNL">#REF!</definedName>
    <definedName name="MyName" localSheetId="4">#REF!</definedName>
    <definedName name="MyName">#REF!</definedName>
    <definedName name="MyName2" localSheetId="4">#REF!</definedName>
    <definedName name="MyName2">#REF!</definedName>
    <definedName name="nau" hidden="1">'[27]pg4-7'!#REF!</definedName>
    <definedName name="NIIT" localSheetId="4">#REF!</definedName>
    <definedName name="NIIT">#REF!</definedName>
    <definedName name="ONGC" localSheetId="4">#REF!</definedName>
    <definedName name="ONGC">#REF!</definedName>
    <definedName name="ORCHID" localSheetId="4">#REF!</definedName>
    <definedName name="ORCHID">#REF!</definedName>
    <definedName name="P" localSheetId="4">[2]Notes!#REF!</definedName>
    <definedName name="P">[2]Notes!#REF!</definedName>
    <definedName name="p_a" localSheetId="4">#REF!</definedName>
    <definedName name="p_a">#REF!</definedName>
    <definedName name="Page13" localSheetId="4">#REF!</definedName>
    <definedName name="Page13">#REF!</definedName>
    <definedName name="PATHEGA" localSheetId="4">#REF!</definedName>
    <definedName name="PATHEGA">#REF!</definedName>
    <definedName name="PIDDILITE" localSheetId="4">#REF!</definedName>
    <definedName name="PIDDILITE">#REF!</definedName>
    <definedName name="Plant">'[17]U-20'!$H$23</definedName>
    <definedName name="plyr16">[19]NOTESPL!#REF!</definedName>
    <definedName name="pnm" localSheetId="4">#REF!</definedName>
    <definedName name="pnm">#REF!</definedName>
    <definedName name="preety" localSheetId="4">'[28]pg 1'!#REF!</definedName>
    <definedName name="preety">'[28]pg 1'!#REF!</definedName>
    <definedName name="_xlnm.Print_Area" localSheetId="0">BS!$A$1:$M$36</definedName>
    <definedName name="_xlnm.Print_Area" localSheetId="4">CF!$A$1:$K$26</definedName>
    <definedName name="_xlnm.Print_Area" localSheetId="1">IS!$A$1:$L$35</definedName>
    <definedName name="_xlnm.Print_Area" localSheetId="3">SOCE!$A$1:$R$75</definedName>
    <definedName name="_xlnm.Print_Area">#REF!</definedName>
    <definedName name="PRINT_AREA_MI" localSheetId="4">#REF!</definedName>
    <definedName name="PRINT_AREA_MI">#REF!</definedName>
    <definedName name="_xlnm.Print_Titles" localSheetId="4">CF!$1:$1</definedName>
    <definedName name="_xlnm.Print_Titles" localSheetId="1">IS!$1:$1</definedName>
    <definedName name="_xlnm.Print_Titles" localSheetId="3">SOCE!$1:$1</definedName>
    <definedName name="_xlnm.Print_Titles">#N/A</definedName>
    <definedName name="prnbs" localSheetId="4">#REF!</definedName>
    <definedName name="prnbs">#REF!</definedName>
    <definedName name="PrnCur" localSheetId="4">#REF!</definedName>
    <definedName name="PrnCur">#REF!</definedName>
    <definedName name="prnMVFD" localSheetId="4">#REF!</definedName>
    <definedName name="prnMVFD">#REF!</definedName>
    <definedName name="PrnMVSD" localSheetId="4">#REF!</definedName>
    <definedName name="PrnMVSD">#REF!</definedName>
    <definedName name="prnpnl" localSheetId="4">#REF!</definedName>
    <definedName name="prnpnl">#REF!</definedName>
    <definedName name="q" localSheetId="4" hidden="1">'[6]PG 9'!#REF!</definedName>
    <definedName name="q" hidden="1">'[6]PG 9'!#REF!</definedName>
    <definedName name="RANBAXY" localSheetId="4">#REF!</definedName>
    <definedName name="RANBAXY">#REF!</definedName>
    <definedName name="_xlnm.Recorder" localSheetId="4">#REF!</definedName>
    <definedName name="_xlnm.Recorder">#REF!</definedName>
    <definedName name="Reference" localSheetId="4">#REF!</definedName>
    <definedName name="Reference">#REF!</definedName>
    <definedName name="Rev">'[17]U-20'!$G$64</definedName>
    <definedName name="Rev_P">'[17]U-20'!$G$21</definedName>
    <definedName name="revod" localSheetId="4">#REF!</definedName>
    <definedName name="revod">#REF!</definedName>
    <definedName name="ROLTA" localSheetId="4">#REF!</definedName>
    <definedName name="ROLTA">#REF!</definedName>
    <definedName name="s" localSheetId="4" hidden="1">'[16]PG 9'!#REF!</definedName>
    <definedName name="s" hidden="1">'[16]PG 9'!#REF!</definedName>
    <definedName name="S_CY_Beg_Data">[25]Lead!$F$1:$F$43</definedName>
    <definedName name="SBI" localSheetId="4">#REF!</definedName>
    <definedName name="SBI">#REF!</definedName>
    <definedName name="sd" localSheetId="4">[29]Notes!#REF!</definedName>
    <definedName name="sd">[29]Notes!#REF!</definedName>
    <definedName name="sec" localSheetId="4">'[30]pg 5,6,8'!#REF!</definedName>
    <definedName name="sec">'[30]pg 5,6,8'!#REF!</definedName>
    <definedName name="serg" localSheetId="4">[29]Notes!#REF!</definedName>
    <definedName name="serg">[29]Notes!#REF!</definedName>
    <definedName name="SHIRLEY" localSheetId="4">'[31]Pgs 4,5'!#REF!</definedName>
    <definedName name="SHIRLEY">'[31]Pgs 4,5'!#REF!</definedName>
    <definedName name="SIEMENS" localSheetId="4">#REF!</definedName>
    <definedName name="SIEMENS">#REF!</definedName>
    <definedName name="SMITHKLINE" localSheetId="4">#REF!</definedName>
    <definedName name="SMITHKLINE">#REF!</definedName>
    <definedName name="SPL" localSheetId="4">#REF!</definedName>
    <definedName name="SPL">#REF!</definedName>
    <definedName name="state">[32]Accs!$U$3</definedName>
    <definedName name="SUM" localSheetId="4">#REF!</definedName>
    <definedName name="SUM">#REF!</definedName>
    <definedName name="SUN_RESORTS_LTD" localSheetId="4">#REF!,#REF!</definedName>
    <definedName name="SUN_RESORTS_LTD">#REF!,#REF!</definedName>
    <definedName name="TextRefCopyRangeCount" hidden="1">1</definedName>
    <definedName name="THERMAX" localSheetId="4">#REF!</definedName>
    <definedName name="THERMAX">#REF!</definedName>
    <definedName name="tot" localSheetId="4">#REF!</definedName>
    <definedName name="tot">#REF!</definedName>
    <definedName name="TOTALS" localSheetId="4">#REF!</definedName>
    <definedName name="TOTALS">#REF!</definedName>
    <definedName name="totrev" localSheetId="4">#REF!</definedName>
    <definedName name="totrev">#REF!</definedName>
    <definedName name="TRO" localSheetId="4">#REF!</definedName>
    <definedName name="TRO">#REF!</definedName>
    <definedName name="trtran" localSheetId="4">#REF!</definedName>
    <definedName name="trtran">#REF!</definedName>
    <definedName name="TRTRANREC" localSheetId="4">#REF!</definedName>
    <definedName name="TRTRANREC">#REF!</definedName>
    <definedName name="TUBE" localSheetId="4">#REF!</definedName>
    <definedName name="TUBE">#REF!</definedName>
    <definedName name="UJ" localSheetId="4">#REF!</definedName>
    <definedName name="UJ">#REF!</definedName>
    <definedName name="USDCOST" localSheetId="4">#REF!</definedName>
    <definedName name="USDCOST">#REF!</definedName>
    <definedName name="VASHISTI" localSheetId="4">#REF!</definedName>
    <definedName name="VASHISTI">#REF!</definedName>
    <definedName name="VIDESH" localSheetId="4">#REF!</definedName>
    <definedName name="VIDESH">#REF!</definedName>
    <definedName name="VIKAS" localSheetId="4">#REF!</definedName>
    <definedName name="VIKAS">#REF!</definedName>
    <definedName name="vv" localSheetId="4" hidden="1">'[16]PG 9'!#REF!</definedName>
    <definedName name="vv" hidden="1">'[16]PG 9'!#REF!</definedName>
    <definedName name="vvvvv" localSheetId="4">'[10]Pg 1'!#REF!</definedName>
    <definedName name="vvvvv">'[10]Pg 1'!#REF!</definedName>
    <definedName name="vvvvvv" localSheetId="4">#REF!</definedName>
    <definedName name="vvvvvv">#REF!</definedName>
    <definedName name="VYSYA" localSheetId="4">#REF!</definedName>
    <definedName name="VYSYA">#REF!</definedName>
    <definedName name="WARTSILA" localSheetId="4">#REF!</definedName>
    <definedName name="WARTSILA">#REF!</definedName>
    <definedName name="wrn.MOTOR._.VEHICLE." hidden="1">{#N/A,#N/A,FALSE,"Sheet6"}</definedName>
    <definedName name="x" localSheetId="4">[29]Notes!#REF!</definedName>
    <definedName name="x">[29]Notes!#REF!</definedName>
    <definedName name="xc">[33]Accs!#REF!</definedName>
    <definedName name="XRefColumnsCount" hidden="1">2</definedName>
    <definedName name="XRefCopyRangeCount" hidden="1">35</definedName>
    <definedName name="XRefPasteRangeCount" hidden="1">7</definedName>
    <definedName name="y" localSheetId="4" hidden="1">'[16]PG 9'!#REF!</definedName>
    <definedName name="y" hidden="1">'[16]PG 9'!#REF!</definedName>
    <definedName name="z">#REF!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67" i="3" l="1"/>
  <c r="R66" i="3"/>
  <c r="R62" i="3"/>
  <c r="R49" i="3"/>
  <c r="F26" i="6"/>
  <c r="D26" i="6" l="1"/>
  <c r="B26" i="6"/>
  <c r="D19" i="6"/>
  <c r="H26" i="6"/>
  <c r="H19" i="6"/>
  <c r="P35" i="3"/>
  <c r="J27" i="3"/>
  <c r="J35" i="3"/>
  <c r="L35" i="3"/>
  <c r="N30" i="3"/>
  <c r="N31" i="3"/>
  <c r="N34" i="3"/>
  <c r="R34" i="3" s="1"/>
  <c r="N24" i="3"/>
  <c r="R24" i="3" s="1"/>
  <c r="G17" i="4"/>
  <c r="G20" i="2" l="1"/>
  <c r="I20" i="2"/>
  <c r="K20" i="2"/>
  <c r="R51" i="3" l="1"/>
  <c r="N16" i="3"/>
  <c r="R16" i="3" s="1"/>
  <c r="G19" i="4" l="1"/>
  <c r="J28" i="2" l="1"/>
  <c r="L28" i="2"/>
  <c r="H28" i="2"/>
  <c r="F28" i="2"/>
  <c r="L15" i="2"/>
  <c r="L17" i="2" s="1"/>
  <c r="J15" i="2"/>
  <c r="J17" i="2" s="1"/>
  <c r="H15" i="2"/>
  <c r="H17" i="2" s="1"/>
  <c r="F15" i="2"/>
  <c r="F17" i="2" s="1"/>
  <c r="M30" i="1"/>
  <c r="K30" i="1"/>
  <c r="I30" i="1"/>
  <c r="G30" i="1"/>
  <c r="F15" i="3"/>
  <c r="F19" i="3" s="1"/>
  <c r="H15" i="3"/>
  <c r="H19" i="3" s="1"/>
  <c r="J15" i="3"/>
  <c r="J19" i="3" s="1"/>
  <c r="N14" i="3"/>
  <c r="R14" i="3" s="1"/>
  <c r="H21" i="6"/>
  <c r="D21" i="6"/>
  <c r="F19" i="6"/>
  <c r="F21" i="6" s="1"/>
  <c r="B19" i="6"/>
  <c r="B21" i="6" s="1"/>
  <c r="L25" i="2"/>
  <c r="H25" i="2"/>
  <c r="M17" i="1"/>
  <c r="M23" i="1"/>
  <c r="I23" i="1"/>
  <c r="I17" i="1"/>
  <c r="I32" i="1" l="1"/>
  <c r="M32" i="1"/>
  <c r="L20" i="2"/>
  <c r="H20" i="2"/>
  <c r="K23" i="1" l="1"/>
  <c r="G23" i="1"/>
  <c r="R54" i="3"/>
  <c r="K12" i="4" l="1"/>
  <c r="K17" i="4" s="1"/>
  <c r="K19" i="4" s="1"/>
  <c r="I12" i="4"/>
  <c r="G12" i="4"/>
  <c r="E12" i="4"/>
  <c r="E17" i="4" s="1"/>
  <c r="E19" i="4" s="1"/>
  <c r="Q69" i="3"/>
  <c r="P69" i="3"/>
  <c r="O69" i="3"/>
  <c r="N69" i="3"/>
  <c r="M69" i="3"/>
  <c r="L69" i="3"/>
  <c r="K69" i="3"/>
  <c r="J69" i="3"/>
  <c r="R68" i="3"/>
  <c r="R65" i="3"/>
  <c r="R61" i="3"/>
  <c r="R63" i="3" s="1"/>
  <c r="Q63" i="3"/>
  <c r="Q71" i="3" s="1"/>
  <c r="P63" i="3"/>
  <c r="O63" i="3"/>
  <c r="N63" i="3"/>
  <c r="M63" i="3"/>
  <c r="L63" i="3"/>
  <c r="L71" i="3" s="1"/>
  <c r="K63" i="3"/>
  <c r="J63" i="3"/>
  <c r="R59" i="3"/>
  <c r="P55" i="3"/>
  <c r="O55" i="3"/>
  <c r="N55" i="3"/>
  <c r="M55" i="3"/>
  <c r="L55" i="3"/>
  <c r="K55" i="3"/>
  <c r="J55" i="3"/>
  <c r="Q52" i="3"/>
  <c r="Q57" i="3" s="1"/>
  <c r="P52" i="3"/>
  <c r="O52" i="3"/>
  <c r="N52" i="3"/>
  <c r="M52" i="3"/>
  <c r="L52" i="3"/>
  <c r="K52" i="3"/>
  <c r="J52" i="3"/>
  <c r="R50" i="3"/>
  <c r="Q37" i="3"/>
  <c r="O37" i="3"/>
  <c r="M37" i="3"/>
  <c r="K37" i="3"/>
  <c r="I37" i="3"/>
  <c r="G37" i="3"/>
  <c r="J37" i="3"/>
  <c r="H35" i="3"/>
  <c r="H37" i="3" s="1"/>
  <c r="F35" i="3"/>
  <c r="F37" i="3" s="1"/>
  <c r="N32" i="3"/>
  <c r="N33" i="3"/>
  <c r="R33" i="3" s="1"/>
  <c r="P27" i="3"/>
  <c r="L27" i="3"/>
  <c r="N23" i="3"/>
  <c r="R23" i="3" s="1"/>
  <c r="R27" i="3" s="1"/>
  <c r="N21" i="3"/>
  <c r="R21" i="3" s="1"/>
  <c r="K19" i="3"/>
  <c r="I19" i="3"/>
  <c r="G19" i="3"/>
  <c r="P15" i="3"/>
  <c r="P19" i="3" s="1"/>
  <c r="L15" i="3"/>
  <c r="L19" i="3" s="1"/>
  <c r="N17" i="3"/>
  <c r="N12" i="3"/>
  <c r="N13" i="3"/>
  <c r="R13" i="3" s="1"/>
  <c r="K32" i="1"/>
  <c r="G32" i="1"/>
  <c r="K17" i="1"/>
  <c r="G17" i="1"/>
  <c r="I17" i="4" l="1"/>
  <c r="I19" i="4" s="1"/>
  <c r="R12" i="3"/>
  <c r="R32" i="3"/>
  <c r="R35" i="3" s="1"/>
  <c r="R37" i="3" s="1"/>
  <c r="N35" i="3"/>
  <c r="J71" i="3"/>
  <c r="P37" i="3"/>
  <c r="K71" i="3"/>
  <c r="R69" i="3"/>
  <c r="R71" i="3" s="1"/>
  <c r="M71" i="3"/>
  <c r="M57" i="3"/>
  <c r="O71" i="3"/>
  <c r="P71" i="3"/>
  <c r="J57" i="3"/>
  <c r="L57" i="3"/>
  <c r="N27" i="3"/>
  <c r="N71" i="3"/>
  <c r="K57" i="3"/>
  <c r="L37" i="3"/>
  <c r="O57" i="3"/>
  <c r="N57" i="3"/>
  <c r="P57" i="3"/>
  <c r="R52" i="3"/>
  <c r="R17" i="3"/>
  <c r="N15" i="3"/>
  <c r="N19" i="3" s="1"/>
  <c r="R55" i="3"/>
  <c r="J25" i="2"/>
  <c r="F25" i="2"/>
  <c r="R15" i="3" l="1"/>
  <c r="R19" i="3" s="1"/>
  <c r="N37" i="3"/>
  <c r="R57" i="3"/>
  <c r="F20" i="2"/>
  <c r="J20" i="2"/>
</calcChain>
</file>

<file path=xl/sharedStrings.xml><?xml version="1.0" encoding="utf-8"?>
<sst xmlns="http://schemas.openxmlformats.org/spreadsheetml/2006/main" count="184" uniqueCount="106">
  <si>
    <t>MAURITIUS COSMETICS COMPANY LIMITED AND ITS SUBSIDIARIES</t>
  </si>
  <si>
    <t>THE GROUP</t>
  </si>
  <si>
    <t>THE COMPANY</t>
  </si>
  <si>
    <t>ASSETS</t>
  </si>
  <si>
    <t>Rs</t>
  </si>
  <si>
    <t>Non-current assets</t>
  </si>
  <si>
    <t>Current assets</t>
  </si>
  <si>
    <t xml:space="preserve">Non-current assets classified </t>
  </si>
  <si>
    <t>as held for sale</t>
  </si>
  <si>
    <t>Total assets</t>
  </si>
  <si>
    <t>EQUITY AND LIABILITIES</t>
  </si>
  <si>
    <t>Revaluation and other reserves</t>
  </si>
  <si>
    <t>Non-controlling interests</t>
  </si>
  <si>
    <t>Non-current liabilities</t>
  </si>
  <si>
    <t>Current liabilities</t>
  </si>
  <si>
    <t>Total liabilities</t>
  </si>
  <si>
    <t>Total equity and liabilities</t>
  </si>
  <si>
    <t>Rs.</t>
  </si>
  <si>
    <t>MAURITIUS COSMETICS  LIMITED AND ITS SUBSIDIARIES</t>
  </si>
  <si>
    <t>Turnover</t>
  </si>
  <si>
    <t>Finance costs</t>
  </si>
  <si>
    <t>Profit before taxation</t>
  </si>
  <si>
    <t>Total comprehensive income for the year</t>
  </si>
  <si>
    <t>Results attributable to:</t>
  </si>
  <si>
    <t>Owners of the parent</t>
  </si>
  <si>
    <t>Attributable to owners of the parent</t>
  </si>
  <si>
    <t>Non-</t>
  </si>
  <si>
    <t>Share</t>
  </si>
  <si>
    <t>Retained</t>
  </si>
  <si>
    <t>controlling</t>
  </si>
  <si>
    <t>Total</t>
  </si>
  <si>
    <t>(a)</t>
  </si>
  <si>
    <t>capital</t>
  </si>
  <si>
    <t>premium</t>
  </si>
  <si>
    <t>earnings</t>
  </si>
  <si>
    <t>interests</t>
  </si>
  <si>
    <t>equity</t>
  </si>
  <si>
    <t>Loss for the year</t>
  </si>
  <si>
    <t xml:space="preserve">Other comprehensive </t>
  </si>
  <si>
    <t>income for the year</t>
  </si>
  <si>
    <t>Total comprehensive</t>
  </si>
  <si>
    <t>Issue of share capital</t>
  </si>
  <si>
    <t xml:space="preserve">Dividends </t>
  </si>
  <si>
    <t>Transfer to retained earnings</t>
  </si>
  <si>
    <t xml:space="preserve">Retained </t>
  </si>
  <si>
    <t>Premium</t>
  </si>
  <si>
    <t>(b)</t>
  </si>
  <si>
    <t>Other comprehensive income for the year</t>
  </si>
  <si>
    <t>Net cash used in  investing activities</t>
  </si>
  <si>
    <t>Movement in cash and cash equivalents</t>
  </si>
  <si>
    <t>At January 1,</t>
  </si>
  <si>
    <t>At December 31,</t>
  </si>
  <si>
    <t>Operating profit</t>
  </si>
  <si>
    <t>For and on behalf of the Board</t>
  </si>
  <si>
    <t>St James Secretaries Ltd</t>
  </si>
  <si>
    <t>Corporate secretary</t>
  </si>
  <si>
    <t>Copies of the abridged audited financial statements are available to the public free of charge at the registered office of the Company, Bonne Terre, Vacoas.</t>
  </si>
  <si>
    <t>The audited abridged financial statements are issued pursuant to DEM rule 18 and Securities Act 2005.</t>
  </si>
  <si>
    <t>The Board of Directors accepts full responsibility of the accuracy of the information contained in the report.</t>
  </si>
  <si>
    <t>The statement of direct and indirect directors and senior officers pursuant to section 8(2)M of the Securities (disclosure obligations of reporting issuers) rules 2007 is available free of charge upon request at the registered office of the company, Bonne Terre, Vacoas.</t>
  </si>
  <si>
    <t>Equity</t>
  </si>
  <si>
    <t>Non-recurring Items</t>
  </si>
  <si>
    <t>Capital and reserves</t>
  </si>
  <si>
    <t>Owners' interest</t>
  </si>
  <si>
    <t>Non-Controlling interest</t>
  </si>
  <si>
    <t>Net cash (used in )/ generated from financing activities</t>
  </si>
  <si>
    <t>2021</t>
  </si>
  <si>
    <t>Other Income</t>
  </si>
  <si>
    <t>THE HOLDING COMPANY</t>
  </si>
  <si>
    <t>Profit before finance costs</t>
  </si>
  <si>
    <t>Other comprehensive income :</t>
  </si>
  <si>
    <t>Items that may be reclassified to profit or loss :</t>
  </si>
  <si>
    <t>Currency translation differences</t>
  </si>
  <si>
    <t>Items that will not be reclassified to profit or loss :</t>
  </si>
  <si>
    <t>Changes in fair value of equity instruments at fair value through other comprehensive income</t>
  </si>
  <si>
    <t>Other comprehensive income for the year, net of tax</t>
  </si>
  <si>
    <t>Total comprehensive income attributable to:</t>
  </si>
  <si>
    <t>Balance at January 1, 2021</t>
  </si>
  <si>
    <t>Balance at December 31, 2021</t>
  </si>
  <si>
    <t>Transfer of loss on disposal of equity investments</t>
  </si>
  <si>
    <t>at fair value through other Comprehensive income</t>
  </si>
  <si>
    <t>Transfer from / (to)</t>
  </si>
  <si>
    <t>Consolidated adjustments</t>
  </si>
  <si>
    <t>Profit for the year</t>
  </si>
  <si>
    <t>Liabilities directly associated with non-</t>
  </si>
  <si>
    <t>Current assets classified as held for sale</t>
  </si>
  <si>
    <t>Consolidation adjustment</t>
  </si>
  <si>
    <t>Dividend</t>
  </si>
  <si>
    <t>Net cash generated from operating activities</t>
  </si>
  <si>
    <t>Increase / (Decrease) in cash and cash equivalents</t>
  </si>
  <si>
    <t>Taxation: Covid-19 Levy(GWAS Refund)</t>
  </si>
  <si>
    <t>Others</t>
  </si>
  <si>
    <t>Note</t>
  </si>
  <si>
    <t>STATEMENTS OF FINANCIAL POSITION - DECEMBER 31, 2022</t>
  </si>
  <si>
    <t>STATEMENTS OF PROFIT OR LOSS - YEAR ENDED DECEMBER 31, 2022</t>
  </si>
  <si>
    <t>STATEMENTS OF OTHER COMPREHENSIVE INCOME - YEAR ENDED DECEMBER 31, 2022</t>
  </si>
  <si>
    <t>STATEMENT OF CHANGES IN EQUITY - YEAR ENDED DECEMBER 31, 2022</t>
  </si>
  <si>
    <t>STATEMENTS OF CASH FLOWS - YEAR ENDED DECEMBER 31, 2022</t>
  </si>
  <si>
    <t>28th March 2023</t>
  </si>
  <si>
    <t>2022</t>
  </si>
  <si>
    <t>Balance at January 1, 2022</t>
  </si>
  <si>
    <t>Balance at December 31, 2022</t>
  </si>
  <si>
    <t>Transfer of loss on disposal of equity investments at fair value through other</t>
  </si>
  <si>
    <t>comprehensive income</t>
  </si>
  <si>
    <t>Earnings per share ( Cts)</t>
  </si>
  <si>
    <t>The audited abridged  financial statements for the financial year ended 31st December 2022 are in compliance with International Financial Reporting Standards (IFRS) and have been audited by MOORE (Mauritius).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</si>
</sst>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_(* \(#,##0\);_(* &quot;-&quot;_);_(@_)"/>
    <numFmt numFmtId="165" formatCode="_(* #,##0.00_);_(* \(#,##0.00\);_(* &quot;-&quot;??_);_(@_)"/>
    <numFmt numFmtId="166" formatCode="_(* #,##0_);_(* \(#,##0\);_(* &quot;-&quot;??_);_(@_)"/>
    <numFmt numFmtId="167" formatCode="_-* #,##0_-;\-* #,##0_-;_-* &quot;-&quot;??_-;_-@_-"/>
  </numFmts>
  <fonts count="11" x14ac:knownFonts="1">
    <font>
      <sz val="11"/>
      <color theme="1"/>
      <name val="Calibri"/>
      <family val="2"/>
      <scheme val="minor"/>
    </font>
    <font>
      <sz val="11"/>
      <color theme="1"/>
      <name val="Calibri"/>
      <family val="2"/>
      <scheme val="minor"/>
    </font>
    <font>
      <b/>
      <sz val="10"/>
      <name val="Times New Roman"/>
      <family val="1"/>
    </font>
    <font>
      <sz val="10"/>
      <name val="Times New Roman"/>
      <family val="1"/>
    </font>
    <font>
      <sz val="10"/>
      <color indexed="12"/>
      <name val="Times New Roman"/>
      <family val="1"/>
    </font>
    <font>
      <u/>
      <sz val="10"/>
      <name val="Times New Roman"/>
      <family val="1"/>
    </font>
    <font>
      <sz val="10"/>
      <name val="Tms Rmn"/>
    </font>
    <font>
      <b/>
      <u/>
      <sz val="10"/>
      <name val="Times New Roman"/>
      <family val="1"/>
    </font>
    <font>
      <sz val="10"/>
      <name val="Arial"/>
      <family val="2"/>
    </font>
    <font>
      <b/>
      <i/>
      <sz val="10"/>
      <name val="Times New Roman"/>
      <family val="1"/>
    </font>
    <font>
      <sz val="10"/>
      <color theme="1"/>
      <name val="Times New Roman"/>
      <family val="1"/>
    </font>
  </fonts>
  <fills count="2">
    <fill>
      <patternFill patternType="none"/>
    </fill>
    <fill>
      <patternFill patternType="gray125"/>
    </fill>
  </fills>
  <borders count="8">
    <border>
      <left/>
      <right/>
      <top/>
      <bottom/>
      <diagonal/>
    </border>
    <border>
      <left/>
      <right/>
      <top/>
      <bottom style="thin">
        <color indexed="8"/>
      </bottom>
      <diagonal/>
    </border>
    <border>
      <left/>
      <right/>
      <top style="thin">
        <color indexed="8"/>
      </top>
      <bottom/>
      <diagonal/>
    </border>
    <border>
      <left/>
      <right/>
      <top/>
      <bottom style="thin">
        <color indexed="64"/>
      </bottom>
      <diagonal/>
    </border>
    <border>
      <left/>
      <right/>
      <top/>
      <bottom style="double">
        <color indexed="8"/>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3" fillId="0" borderId="0"/>
  </cellStyleXfs>
  <cellXfs count="123">
    <xf numFmtId="0" fontId="0" fillId="0" borderId="0" xfId="0"/>
    <xf numFmtId="0" fontId="3" fillId="0" borderId="0" xfId="2" applyFont="1" applyFill="1" applyAlignment="1">
      <alignment horizontal="left"/>
    </xf>
    <xf numFmtId="0" fontId="3" fillId="0" borderId="0" xfId="2" applyFont="1" applyFill="1" applyAlignment="1">
      <alignment horizontal="right"/>
    </xf>
    <xf numFmtId="0" fontId="3" fillId="0" borderId="1" xfId="2" applyFont="1" applyFill="1" applyBorder="1" applyAlignment="1">
      <alignment horizontal="left"/>
    </xf>
    <xf numFmtId="0" fontId="3" fillId="0" borderId="2" xfId="2" applyFont="1" applyFill="1" applyBorder="1" applyAlignment="1">
      <alignment horizontal="left"/>
    </xf>
    <xf numFmtId="166" fontId="3" fillId="0" borderId="0" xfId="1" applyNumberFormat="1" applyFont="1" applyFill="1" applyAlignment="1">
      <alignment horizontal="center"/>
    </xf>
    <xf numFmtId="166" fontId="3" fillId="0" borderId="0" xfId="1" applyNumberFormat="1" applyFont="1" applyFill="1" applyAlignment="1">
      <alignment horizontal="left"/>
    </xf>
    <xf numFmtId="166" fontId="2" fillId="0" borderId="0" xfId="1" applyNumberFormat="1" applyFont="1" applyFill="1" applyAlignment="1">
      <alignment horizontal="right"/>
    </xf>
    <xf numFmtId="166" fontId="3" fillId="0" borderId="0" xfId="1" applyNumberFormat="1" applyFont="1" applyFill="1" applyAlignment="1">
      <alignment horizontal="right"/>
    </xf>
    <xf numFmtId="166" fontId="2" fillId="0" borderId="3" xfId="1" applyNumberFormat="1" applyFont="1" applyFill="1" applyBorder="1" applyAlignment="1">
      <alignment horizontal="right"/>
    </xf>
    <xf numFmtId="166" fontId="3" fillId="0" borderId="3" xfId="1" applyNumberFormat="1" applyFont="1" applyFill="1" applyBorder="1" applyAlignment="1">
      <alignment horizontal="right"/>
    </xf>
    <xf numFmtId="166" fontId="2" fillId="0" borderId="0" xfId="1" applyNumberFormat="1" applyFont="1" applyFill="1"/>
    <xf numFmtId="166" fontId="3" fillId="0" borderId="0" xfId="2" applyNumberFormat="1" applyFont="1" applyFill="1" applyAlignment="1">
      <alignment horizontal="left"/>
    </xf>
    <xf numFmtId="166" fontId="2" fillId="0" borderId="0" xfId="1" applyNumberFormat="1" applyFont="1" applyFill="1" applyAlignment="1">
      <alignment horizontal="left"/>
    </xf>
    <xf numFmtId="0" fontId="2" fillId="0" borderId="0" xfId="2" applyFont="1" applyFill="1" applyAlignment="1">
      <alignment horizontal="left"/>
    </xf>
    <xf numFmtId="0" fontId="4" fillId="0" borderId="0" xfId="2" applyFont="1" applyFill="1" applyAlignment="1" applyProtection="1">
      <alignment horizontal="left"/>
      <protection locked="0"/>
    </xf>
    <xf numFmtId="37" fontId="4" fillId="0" borderId="0" xfId="2" applyNumberFormat="1" applyFont="1" applyFill="1" applyAlignment="1" applyProtection="1">
      <alignment horizontal="left"/>
      <protection locked="0"/>
    </xf>
    <xf numFmtId="37" fontId="3" fillId="0" borderId="0" xfId="2" applyNumberFormat="1" applyFont="1" applyFill="1" applyAlignment="1" applyProtection="1">
      <alignment horizontal="left"/>
      <protection locked="0"/>
    </xf>
    <xf numFmtId="0" fontId="3" fillId="0" borderId="0" xfId="2" applyFont="1" applyFill="1" applyAlignment="1" applyProtection="1">
      <alignment horizontal="left"/>
      <protection locked="0"/>
    </xf>
    <xf numFmtId="39" fontId="3" fillId="0" borderId="0" xfId="2" applyNumberFormat="1" applyFont="1" applyFill="1" applyAlignment="1">
      <alignment horizontal="left"/>
    </xf>
    <xf numFmtId="37" fontId="3" fillId="0" borderId="0" xfId="2" applyNumberFormat="1" applyFont="1" applyFill="1" applyAlignment="1">
      <alignment horizontal="left"/>
    </xf>
    <xf numFmtId="166" fontId="2" fillId="0" borderId="0" xfId="1" applyNumberFormat="1" applyFont="1" applyFill="1" applyBorder="1" applyAlignment="1">
      <alignment horizontal="right"/>
    </xf>
    <xf numFmtId="165" fontId="2" fillId="0" borderId="4" xfId="1" applyNumberFormat="1" applyFont="1" applyFill="1" applyBorder="1" applyAlignment="1">
      <alignment horizontal="right"/>
    </xf>
    <xf numFmtId="165" fontId="2" fillId="0" borderId="0" xfId="1" applyNumberFormat="1" applyFont="1" applyFill="1" applyAlignment="1">
      <alignment horizontal="left"/>
    </xf>
    <xf numFmtId="166" fontId="3" fillId="0" borderId="0" xfId="1" applyNumberFormat="1" applyFont="1" applyFill="1" applyBorder="1" applyAlignment="1">
      <alignment horizontal="right"/>
    </xf>
    <xf numFmtId="166" fontId="3" fillId="0" borderId="0" xfId="1" applyNumberFormat="1" applyFont="1" applyFill="1" applyBorder="1" applyAlignment="1">
      <alignment horizontal="left"/>
    </xf>
    <xf numFmtId="0" fontId="3" fillId="0" borderId="0" xfId="2" applyFont="1" applyFill="1" applyBorder="1" applyAlignment="1">
      <alignment horizontal="left"/>
    </xf>
    <xf numFmtId="166" fontId="3" fillId="0" borderId="3" xfId="1" applyNumberFormat="1" applyFont="1" applyFill="1" applyBorder="1" applyAlignment="1">
      <alignment horizontal="left"/>
    </xf>
    <xf numFmtId="166" fontId="2" fillId="0" borderId="6" xfId="1" applyNumberFormat="1" applyFont="1" applyFill="1" applyBorder="1" applyAlignment="1">
      <alignment horizontal="right"/>
    </xf>
    <xf numFmtId="0" fontId="1" fillId="0" borderId="0" xfId="2" applyFill="1"/>
    <xf numFmtId="0" fontId="3" fillId="0" borderId="0" xfId="2" applyFont="1" applyFill="1" applyAlignment="1">
      <alignment horizontal="centerContinuous"/>
    </xf>
    <xf numFmtId="0" fontId="2" fillId="0" borderId="3" xfId="2" applyFont="1" applyFill="1" applyBorder="1" applyAlignment="1">
      <alignment horizontal="center"/>
    </xf>
    <xf numFmtId="0" fontId="3" fillId="0" borderId="0" xfId="2" applyFont="1" applyFill="1" applyAlignment="1">
      <alignment horizontal="center"/>
    </xf>
    <xf numFmtId="166" fontId="1" fillId="0" borderId="0" xfId="2" applyNumberFormat="1" applyFill="1"/>
    <xf numFmtId="0" fontId="2" fillId="0" borderId="0" xfId="2" applyFont="1" applyFill="1"/>
    <xf numFmtId="0" fontId="3" fillId="0" borderId="0" xfId="2" applyFont="1" applyFill="1" applyAlignment="1">
      <alignment horizontal="right" vertical="top"/>
    </xf>
    <xf numFmtId="0" fontId="3" fillId="0" borderId="0" xfId="2" applyFont="1" applyFill="1"/>
    <xf numFmtId="0" fontId="2" fillId="0" borderId="0" xfId="2" applyFont="1" applyFill="1" applyAlignment="1" applyProtection="1">
      <alignment horizontal="left"/>
      <protection locked="0"/>
    </xf>
    <xf numFmtId="0" fontId="5" fillId="0" borderId="0" xfId="2" applyFont="1" applyFill="1" applyAlignment="1">
      <alignment horizontal="left"/>
    </xf>
    <xf numFmtId="166" fontId="3" fillId="0" borderId="3" xfId="1" applyNumberFormat="1" applyFont="1" applyFill="1" applyBorder="1" applyAlignment="1">
      <alignment horizontal="center"/>
    </xf>
    <xf numFmtId="0" fontId="3" fillId="0" borderId="3" xfId="2" applyFont="1" applyFill="1" applyBorder="1" applyAlignment="1">
      <alignment horizontal="left"/>
    </xf>
    <xf numFmtId="166" fontId="2" fillId="0" borderId="3" xfId="1" applyNumberFormat="1" applyFont="1" applyFill="1" applyBorder="1" applyAlignment="1">
      <alignment horizontal="left"/>
    </xf>
    <xf numFmtId="166" fontId="3" fillId="0" borderId="7" xfId="1" applyNumberFormat="1" applyFont="1" applyFill="1" applyBorder="1" applyAlignment="1">
      <alignment horizontal="right"/>
    </xf>
    <xf numFmtId="166" fontId="3" fillId="0" borderId="7" xfId="1" applyNumberFormat="1" applyFont="1" applyFill="1" applyBorder="1" applyAlignment="1">
      <alignment horizontal="left"/>
    </xf>
    <xf numFmtId="0" fontId="3" fillId="0" borderId="7" xfId="2" applyFont="1" applyFill="1" applyBorder="1" applyAlignment="1">
      <alignment horizontal="left"/>
    </xf>
    <xf numFmtId="1" fontId="2" fillId="0" borderId="1" xfId="1" quotePrefix="1" applyNumberFormat="1" applyFont="1" applyFill="1" applyBorder="1" applyAlignment="1">
      <alignment horizontal="center"/>
    </xf>
    <xf numFmtId="166" fontId="2" fillId="0" borderId="0" xfId="1" applyNumberFormat="1" applyFont="1" applyFill="1" applyAlignment="1">
      <alignment horizontal="center"/>
    </xf>
    <xf numFmtId="166" fontId="2" fillId="0" borderId="4" xfId="1" applyNumberFormat="1" applyFont="1" applyFill="1" applyBorder="1" applyAlignment="1">
      <alignment horizontal="right"/>
    </xf>
    <xf numFmtId="166" fontId="2" fillId="0" borderId="7" xfId="1" applyNumberFormat="1" applyFont="1" applyFill="1" applyBorder="1" applyAlignment="1">
      <alignment horizontal="right"/>
    </xf>
    <xf numFmtId="166" fontId="2" fillId="0" borderId="1" xfId="1" applyNumberFormat="1" applyFont="1" applyFill="1" applyBorder="1" applyAlignment="1">
      <alignment horizontal="right"/>
    </xf>
    <xf numFmtId="0" fontId="1" fillId="0" borderId="0" xfId="0" applyFont="1" applyFill="1"/>
    <xf numFmtId="37" fontId="3" fillId="0" borderId="0" xfId="2" quotePrefix="1" applyNumberFormat="1" applyFont="1" applyFill="1" applyAlignment="1">
      <alignment horizontal="right"/>
    </xf>
    <xf numFmtId="0" fontId="2" fillId="0" borderId="1" xfId="2" applyFont="1" applyFill="1" applyBorder="1" applyAlignment="1">
      <alignment horizontal="left"/>
    </xf>
    <xf numFmtId="166" fontId="2" fillId="0" borderId="3" xfId="1" applyNumberFormat="1" applyFont="1" applyFill="1" applyBorder="1"/>
    <xf numFmtId="0" fontId="3" fillId="0" borderId="0" xfId="2" quotePrefix="1" applyFont="1" applyFill="1"/>
    <xf numFmtId="0" fontId="2" fillId="0" borderId="0" xfId="2" quotePrefix="1" applyFont="1" applyFill="1" applyAlignment="1">
      <alignment horizontal="left"/>
    </xf>
    <xf numFmtId="166" fontId="2" fillId="0" borderId="5" xfId="1" applyNumberFormat="1" applyFont="1" applyFill="1" applyBorder="1" applyAlignment="1">
      <alignment horizontal="right"/>
    </xf>
    <xf numFmtId="165" fontId="3" fillId="0" borderId="0" xfId="1" applyNumberFormat="1" applyFont="1" applyFill="1" applyAlignment="1">
      <alignment horizontal="right"/>
    </xf>
    <xf numFmtId="43" fontId="3" fillId="0" borderId="0" xfId="1" applyFont="1" applyFill="1" applyAlignment="1">
      <alignment horizontal="left"/>
    </xf>
    <xf numFmtId="165" fontId="3" fillId="0" borderId="0" xfId="1" applyNumberFormat="1" applyFont="1" applyFill="1" applyAlignment="1">
      <alignment horizontal="left"/>
    </xf>
    <xf numFmtId="0" fontId="6" fillId="0" borderId="0" xfId="2" applyFont="1" applyFill="1"/>
    <xf numFmtId="0" fontId="0" fillId="0" borderId="0" xfId="0" applyFill="1"/>
    <xf numFmtId="37" fontId="2" fillId="0" borderId="0" xfId="2" quotePrefix="1" applyNumberFormat="1" applyFont="1" applyFill="1" applyAlignment="1">
      <alignment horizontal="right"/>
    </xf>
    <xf numFmtId="0" fontId="3" fillId="0" borderId="0" xfId="2" applyFont="1" applyFill="1" applyBorder="1" applyAlignment="1">
      <alignment horizontal="centerContinuous"/>
    </xf>
    <xf numFmtId="0" fontId="3" fillId="0" borderId="0" xfId="2" applyFont="1" applyFill="1" applyBorder="1" applyAlignment="1">
      <alignment horizontal="center"/>
    </xf>
    <xf numFmtId="0" fontId="2" fillId="0" borderId="0" xfId="2" applyFont="1" applyFill="1" applyBorder="1" applyAlignment="1">
      <alignment horizontal="left"/>
    </xf>
    <xf numFmtId="0" fontId="1" fillId="0" borderId="0" xfId="0" applyFont="1" applyFill="1" applyBorder="1"/>
    <xf numFmtId="0" fontId="9" fillId="0" borderId="0" xfId="2" quotePrefix="1" applyFont="1" applyFill="1" applyAlignment="1">
      <alignment horizontal="left" wrapText="1"/>
    </xf>
    <xf numFmtId="0" fontId="3" fillId="0" borderId="0" xfId="2" quotePrefix="1" applyFont="1" applyFill="1" applyAlignment="1">
      <alignment horizontal="left" wrapText="1"/>
    </xf>
    <xf numFmtId="0" fontId="10" fillId="0" borderId="0" xfId="0" applyFont="1" applyFill="1" applyAlignment="1">
      <alignment wrapText="1"/>
    </xf>
    <xf numFmtId="0" fontId="10" fillId="0" borderId="0" xfId="0" applyFont="1" applyFill="1" applyAlignment="1">
      <alignment horizontal="left" wrapText="1"/>
    </xf>
    <xf numFmtId="0" fontId="2" fillId="0" borderId="0" xfId="2" quotePrefix="1" applyFont="1" applyFill="1" applyAlignment="1">
      <alignment horizontal="left" wrapText="1"/>
    </xf>
    <xf numFmtId="43" fontId="2" fillId="0" borderId="0" xfId="1" applyFont="1" applyFill="1" applyAlignment="1">
      <alignment horizontal="left"/>
    </xf>
    <xf numFmtId="0" fontId="7" fillId="0" borderId="0" xfId="2" applyFont="1" applyFill="1" applyBorder="1" applyAlignment="1">
      <alignment horizontal="center"/>
    </xf>
    <xf numFmtId="0" fontId="2" fillId="0" borderId="0" xfId="2" applyFont="1" applyFill="1" applyBorder="1" applyAlignment="1">
      <alignment horizontal="center"/>
    </xf>
    <xf numFmtId="0" fontId="3" fillId="0" borderId="0" xfId="2" quotePrefix="1" applyFont="1" applyFill="1" applyAlignment="1">
      <alignment horizontal="left"/>
    </xf>
    <xf numFmtId="0" fontId="7" fillId="0" borderId="0" xfId="2" applyFont="1" applyFill="1" applyAlignment="1">
      <alignment horizontal="left"/>
    </xf>
    <xf numFmtId="166" fontId="3" fillId="0" borderId="3" xfId="2" applyNumberFormat="1" applyFont="1" applyFill="1" applyBorder="1" applyAlignment="1">
      <alignment horizontal="left"/>
    </xf>
    <xf numFmtId="0" fontId="3" fillId="0" borderId="0" xfId="3" applyFill="1"/>
    <xf numFmtId="0" fontId="2" fillId="0" borderId="0" xfId="2" applyFont="1" applyFill="1" applyAlignment="1">
      <alignment horizontal="right"/>
    </xf>
    <xf numFmtId="43" fontId="3" fillId="0" borderId="0" xfId="1" applyFont="1" applyFill="1" applyAlignment="1">
      <alignment horizontal="right"/>
    </xf>
    <xf numFmtId="0" fontId="2" fillId="0" borderId="0" xfId="3" applyFont="1" applyFill="1"/>
    <xf numFmtId="166" fontId="2" fillId="0" borderId="6" xfId="1" applyNumberFormat="1" applyFont="1" applyFill="1" applyBorder="1" applyAlignment="1">
      <alignment horizontal="left"/>
    </xf>
    <xf numFmtId="166" fontId="2" fillId="0" borderId="5" xfId="1" applyNumberFormat="1" applyFont="1" applyFill="1" applyBorder="1" applyAlignment="1">
      <alignment horizontal="left"/>
    </xf>
    <xf numFmtId="0" fontId="3" fillId="0" borderId="0" xfId="2" applyFont="1" applyFill="1" applyAlignment="1">
      <alignment horizontal="left" wrapText="1"/>
    </xf>
    <xf numFmtId="166" fontId="2" fillId="0" borderId="3" xfId="1" applyNumberFormat="1" applyFont="1" applyFill="1" applyBorder="1" applyAlignment="1">
      <alignment horizontal="center"/>
    </xf>
    <xf numFmtId="0" fontId="2" fillId="0" borderId="0" xfId="2" applyFont="1" applyFill="1" applyAlignment="1">
      <alignment horizontal="center"/>
    </xf>
    <xf numFmtId="166" fontId="2" fillId="0" borderId="0" xfId="2" applyNumberFormat="1" applyFont="1" applyFill="1" applyAlignment="1">
      <alignment horizontal="left"/>
    </xf>
    <xf numFmtId="1" fontId="3" fillId="0" borderId="1" xfId="1" quotePrefix="1" applyNumberFormat="1" applyFont="1" applyFill="1" applyBorder="1" applyAlignment="1">
      <alignment horizontal="center"/>
    </xf>
    <xf numFmtId="166" fontId="3" fillId="0" borderId="4" xfId="1" applyNumberFormat="1" applyFont="1" applyFill="1" applyBorder="1" applyAlignment="1">
      <alignment horizontal="right"/>
    </xf>
    <xf numFmtId="166" fontId="3" fillId="0" borderId="1" xfId="1" applyNumberFormat="1" applyFont="1" applyFill="1" applyBorder="1" applyAlignment="1">
      <alignment horizontal="right"/>
    </xf>
    <xf numFmtId="166" fontId="3" fillId="0" borderId="3" xfId="1" applyNumberFormat="1" applyFont="1" applyFill="1" applyBorder="1"/>
    <xf numFmtId="166" fontId="3" fillId="0" borderId="5" xfId="1" applyNumberFormat="1" applyFont="1" applyFill="1" applyBorder="1" applyAlignment="1">
      <alignment horizontal="right"/>
    </xf>
    <xf numFmtId="165" fontId="3" fillId="0" borderId="4" xfId="1" applyNumberFormat="1" applyFont="1" applyFill="1" applyBorder="1" applyAlignment="1">
      <alignment horizontal="right"/>
    </xf>
    <xf numFmtId="0" fontId="3" fillId="0" borderId="3" xfId="2" applyFont="1" applyFill="1" applyBorder="1" applyAlignment="1">
      <alignment horizontal="centerContinuous"/>
    </xf>
    <xf numFmtId="1" fontId="3" fillId="0" borderId="0" xfId="1" quotePrefix="1" applyNumberFormat="1" applyFont="1" applyFill="1" applyAlignment="1">
      <alignment horizontal="center"/>
    </xf>
    <xf numFmtId="0" fontId="3" fillId="0" borderId="0" xfId="2" applyFont="1" applyFill="1" applyAlignment="1">
      <alignment horizontal="left" vertical="center"/>
    </xf>
    <xf numFmtId="166" fontId="2" fillId="0" borderId="1" xfId="1" applyNumberFormat="1" applyFont="1" applyFill="1" applyBorder="1" applyAlignment="1">
      <alignment horizontal="right" vertical="center"/>
    </xf>
    <xf numFmtId="166" fontId="2" fillId="0" borderId="0" xfId="1" applyNumberFormat="1" applyFont="1" applyFill="1" applyAlignment="1">
      <alignment horizontal="right" vertical="center"/>
    </xf>
    <xf numFmtId="166" fontId="3" fillId="0" borderId="1" xfId="1" applyNumberFormat="1" applyFont="1" applyFill="1" applyBorder="1" applyAlignment="1">
      <alignment horizontal="right" vertical="center"/>
    </xf>
    <xf numFmtId="166" fontId="3" fillId="0" borderId="6" xfId="1" applyNumberFormat="1" applyFont="1" applyFill="1" applyBorder="1" applyAlignment="1">
      <alignment horizontal="right"/>
    </xf>
    <xf numFmtId="0" fontId="3" fillId="0" borderId="0" xfId="2" quotePrefix="1" applyFont="1" applyFill="1" applyAlignment="1">
      <alignment horizontal="center"/>
    </xf>
    <xf numFmtId="164" fontId="3" fillId="0" borderId="0" xfId="2" applyNumberFormat="1" applyFont="1" applyFill="1" applyAlignment="1">
      <alignment horizontal="right"/>
    </xf>
    <xf numFmtId="164" fontId="2" fillId="0" borderId="0" xfId="2" applyNumberFormat="1" applyFont="1" applyFill="1" applyAlignment="1">
      <alignment horizontal="right"/>
    </xf>
    <xf numFmtId="167" fontId="3" fillId="0" borderId="0" xfId="1" applyNumberFormat="1" applyFont="1" applyFill="1" applyBorder="1" applyAlignment="1">
      <alignment horizontal="left"/>
    </xf>
    <xf numFmtId="165" fontId="3" fillId="0" borderId="0" xfId="2" applyNumberFormat="1" applyFont="1" applyFill="1" applyBorder="1" applyAlignment="1">
      <alignment horizontal="left"/>
    </xf>
    <xf numFmtId="164" fontId="2" fillId="0" borderId="0" xfId="1" applyNumberFormat="1" applyFont="1" applyFill="1" applyAlignment="1">
      <alignment horizontal="right"/>
    </xf>
    <xf numFmtId="164" fontId="3" fillId="0" borderId="0" xfId="1" applyNumberFormat="1" applyFont="1" applyFill="1" applyAlignment="1">
      <alignment horizontal="right"/>
    </xf>
    <xf numFmtId="0" fontId="0" fillId="0" borderId="0" xfId="0" applyFill="1" applyAlignment="1"/>
    <xf numFmtId="0" fontId="0" fillId="0" borderId="0" xfId="0" applyFill="1" applyAlignment="1">
      <alignment vertical="top"/>
    </xf>
    <xf numFmtId="15" fontId="8" fillId="0" borderId="0" xfId="0" applyNumberFormat="1" applyFont="1" applyFill="1" applyAlignment="1"/>
    <xf numFmtId="0" fontId="3" fillId="0" borderId="3" xfId="2" applyFont="1" applyFill="1" applyBorder="1" applyAlignment="1">
      <alignment horizontal="center"/>
    </xf>
    <xf numFmtId="166" fontId="2" fillId="0" borderId="3" xfId="1" applyNumberFormat="1" applyFont="1" applyFill="1" applyBorder="1" applyAlignment="1">
      <alignment horizontal="center"/>
    </xf>
    <xf numFmtId="0" fontId="2" fillId="0" borderId="0" xfId="2" applyFont="1" applyFill="1" applyAlignment="1">
      <alignment horizontal="center"/>
    </xf>
    <xf numFmtId="166" fontId="2" fillId="0" borderId="0" xfId="1" applyNumberFormat="1" applyFont="1" applyFill="1" applyAlignment="1">
      <alignment horizontal="center" wrapText="1"/>
    </xf>
    <xf numFmtId="166" fontId="2" fillId="0" borderId="3" xfId="1" applyNumberFormat="1" applyFont="1" applyFill="1" applyBorder="1" applyAlignment="1">
      <alignment horizontal="center" wrapText="1"/>
    </xf>
    <xf numFmtId="0" fontId="2" fillId="0" borderId="0" xfId="2" applyFont="1" applyFill="1" applyAlignment="1">
      <alignment horizontal="left" wrapText="1"/>
    </xf>
    <xf numFmtId="0" fontId="2" fillId="0" borderId="0" xfId="2" applyFont="1" applyFill="1" applyAlignment="1">
      <alignment horizontal="left" vertical="center" wrapText="1"/>
    </xf>
    <xf numFmtId="0" fontId="3" fillId="0" borderId="0" xfId="2" applyFont="1" applyFill="1" applyAlignment="1">
      <alignment horizontal="left" wrapText="1"/>
    </xf>
    <xf numFmtId="0" fontId="0" fillId="0" borderId="0" xfId="0" applyFill="1" applyAlignment="1">
      <alignment horizontal="justify" wrapText="1"/>
    </xf>
    <xf numFmtId="0" fontId="8" fillId="0" borderId="0" xfId="0" applyFont="1" applyFill="1" applyAlignment="1">
      <alignment horizontal="justify" wrapText="1"/>
    </xf>
    <xf numFmtId="0" fontId="0" fillId="0" borderId="0" xfId="0" applyFill="1" applyAlignment="1">
      <alignment wrapText="1"/>
    </xf>
    <xf numFmtId="0" fontId="0" fillId="0" borderId="0" xfId="0" applyFill="1" applyAlignment="1"/>
  </cellXfs>
  <cellStyles count="4">
    <cellStyle name="Comma" xfId="1" builtinId="3"/>
    <cellStyle name="Normal" xfId="0" builtinId="0"/>
    <cellStyle name="Normal_NewMdCo99" xfId="3"/>
    <cellStyle name="RowLevel_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ATA\G%20Folder\GMFINT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16.0.45\Caseware\Users\daharik\AppData\Local\Temp\notes256C9A\tmp\Camarfi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slandFertilizersDec08.xls('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u-fps002\tax\My%20Documents\Clients%202001\Blanche%20Birger\BB%20Co.%20LTD\Final%20BB\BB%20M&amp;S-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AIN\DCDMC\DATA\AUD6\FCROP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AIN\DCDMC\TYPOOL\DATA\AUD2\HFREEN9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ATA\C%20Folder\DATA\T%20folder\FETA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72.16.0.45\Caseware\DATA\T%20Folder\TMLEASE01(1stvers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do-outsourcing\CaseWare\Users\dabeev\Documents\Evapo%20Ltd\2011\Soft%20co%20audit-evapo\DCDM\Southern%20Investment%20Ltd\Soft%20Closing%20docs\U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server3\e\Documents%20and%20Settings\bthevenau\My%20Documents\Group%20companies%20various%20matters\FAIL\FAIL%20Budget%202004\FAIL%20Bud%2004%20schedul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avi\Users\Internegoces\2016\Draft%20Accounts\AD%20INTERNEGOCES%2030%20JUNE%202016%20-%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0.45\Caseware\WINDOWS\TEMP\FETA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72.16.0.45\Caseware\WINDOWS\TEMP\TPM%20ServicesJun02amended%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TMSEFR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Users\chellenl\AppData\Local\Temp\notesFCBCEE\Users\pallianeek\Documents\DCDM\Beresford%20Trust\Workings%20and%20listings\Users\pallianeek\Documents\DCDM\Aremo\Krisna\2008\Aremo-Schedule%202008(updated%2015.06.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72.16.0.45\Caseware\Users\RAMKHA~1\AppData\Local\Temp\notes6030C8\DATA\T%20folder\TMLEASE01(1stversio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72.16.0.45\Caseware\Documents%20and%20Settings\Administrator\Local%20Settings\Temp\DATA\T%20folder\TMLEASE01(1stversion).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8210%20Expenditure%20Combined%20Leadsheet"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72.16.0.45\Caseware\WINDOWS\TEMP\Camarfi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do-outsourcing\CaseWare\Documents%20and%20Settings\deedaa\Desktop\Latest%20account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72.16.0.45\Caseware\DATA\C%20Folder\ENEX0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72.16.0.45\Caseware\DATA\T%20folder\FETA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do-outsourcing\CaseWare\WINDOWS\TEMP\FETA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72.16.0.45\Caseware\DOCUME~1\JUSTED~1.MAI\LOCALS~1\Temp\notes97830C\FirewaterInvtDC0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72.16.0.45\Caseware\DATA\A%20Folder\ALCMOJU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L:\DATA\C%20Folder\CISOL0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do-outsourcing\CaseWare\WINDOWS\TEMP\MLEGRAdec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45\Caseware\IMM_DATA\COMPANY\FUNDS\GENESIS\FINANCE\NAV\FE05_10_05%20(F06J5SJ1_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LCIDATA\DATAFAI\FINANCE\ACC_DOC\PERIODAC\FAIL%20MONTHLY%20ACCOUNTS%20MASTER%20(D18I3BT1_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ATA\T%20folder\TMLEASE01(1stvers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Noorjahan\Accounts\Accounts\XCLSHIPDec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WINDOWS\TEMP\WINDOWS\TEMP\windows\TEMP\MBLSUB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16.0.45\Caseware\WINDOWS\TEMP\Fuelsb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1"/>
      <sheetName val="page 2"/>
      <sheetName val="Secretarycer"/>
      <sheetName val="Audrep"/>
      <sheetName val="pg 6-9"/>
      <sheetName val="pg 10-14"/>
      <sheetName val="Budgeted Balance Sheet"/>
      <sheetName val="T&amp;Oth Payab"/>
      <sheetName val="Data"/>
      <sheetName val="CODE"/>
      <sheetName val="page_2"/>
      <sheetName val="pg_6-9"/>
      <sheetName val="pg_10-14"/>
      <sheetName val="Budgeted_Balance_Sheet"/>
      <sheetName val="T&amp;Oth_Payab"/>
      <sheetName val="page_21"/>
      <sheetName val="pg_6-91"/>
      <sheetName val="pg_10-141"/>
      <sheetName val="Budgeted_Balance_Sheet1"/>
      <sheetName val="T&amp;Oth_Payab1"/>
      <sheetName val="page_22"/>
      <sheetName val="pg_6-92"/>
      <sheetName val="pg_10-142"/>
      <sheetName val="Budgeted_Balance_Sheet2"/>
      <sheetName val="T&amp;Oth_Payab2"/>
      <sheetName val="page_23"/>
      <sheetName val="pg_6-93"/>
      <sheetName val="pg_10-143"/>
      <sheetName val="Budgeted_Balance_Sheet3"/>
      <sheetName val="T&amp;Oth_Payab3"/>
      <sheetName val="Inputs"/>
      <sheetName val="Trade and other receivables"/>
      <sheetName val="Calendar"/>
      <sheetName val="ShareholdersList"/>
      <sheetName val="pg 6_9"/>
      <sheetName val="GMFINT05"/>
      <sheetName val="page_24"/>
      <sheetName val="pg_6-94"/>
      <sheetName val="pg_10-144"/>
      <sheetName val="T&amp;Oth_Payab4"/>
      <sheetName val="Budgeted_Balance_Sheet4"/>
      <sheetName val="Trade_and_other_receivables"/>
      <sheetName val="page_25"/>
      <sheetName val="pg_6-95"/>
      <sheetName val="pg_10-145"/>
      <sheetName val="T&amp;Oth_Payab5"/>
      <sheetName val="Budgeted_Balance_Sheet5"/>
      <sheetName val="Trade_and_other_receivables1"/>
      <sheetName val="page_26"/>
      <sheetName val="pg_6-96"/>
      <sheetName val="pg_10-146"/>
      <sheetName val="Budgeted_Balance_Sheet6"/>
      <sheetName val="T&amp;Oth_Payab6"/>
      <sheetName val="Trade_and_other_receivables2"/>
      <sheetName val="page_27"/>
      <sheetName val="pg_6-97"/>
      <sheetName val="pg_10-147"/>
      <sheetName val="Budgeted_Balance_Sheet7"/>
      <sheetName val="T&amp;Oth_Payab7"/>
      <sheetName val="Trade_and_other_receivables3"/>
      <sheetName val="page_28"/>
      <sheetName val="pg_6-98"/>
      <sheetName val="pg_10-148"/>
      <sheetName val="Budgeted_Balance_Sheet8"/>
      <sheetName val="T&amp;Oth_Payab8"/>
      <sheetName val="Trade_and_other_receivables4"/>
      <sheetName val="FS Disclosure"/>
      <sheetName val="pg_6_9"/>
      <sheetName val="pg_6_91"/>
      <sheetName val="pg_6_92"/>
      <sheetName val="pg_6_93"/>
      <sheetName val="page_211"/>
      <sheetName val="pg_6-911"/>
      <sheetName val="pg_10-1411"/>
      <sheetName val="T&amp;Oth_Payab11"/>
      <sheetName val="Budgeted_Balance_Sheet11"/>
      <sheetName val="Trade_and_other_receivables6"/>
      <sheetName val="page_210"/>
      <sheetName val="pg_6-910"/>
      <sheetName val="pg_10-1410"/>
      <sheetName val="T&amp;Oth_Payab10"/>
      <sheetName val="Budgeted_Balance_Sheet10"/>
      <sheetName val="Trade_and_other_receivables5"/>
      <sheetName val="page_29"/>
      <sheetName val="pg_6-99"/>
      <sheetName val="pg_10-149"/>
      <sheetName val="T&amp;Oth_Payab9"/>
      <sheetName val="Budgeted_Balance_Sheet9"/>
      <sheetName val="page_218"/>
      <sheetName val="pg_6-918"/>
      <sheetName val="pg_10-1418"/>
      <sheetName val="T&amp;Oth_Payab18"/>
      <sheetName val="Budgeted_Balance_Sheet18"/>
      <sheetName val="page_217"/>
      <sheetName val="pg_6-917"/>
      <sheetName val="pg_10-1417"/>
      <sheetName val="T&amp;Oth_Payab17"/>
      <sheetName val="Budgeted_Balance_Sheet17"/>
      <sheetName val="Trade_and_other_receivables12"/>
      <sheetName val="page_214"/>
      <sheetName val="pg_6-914"/>
      <sheetName val="pg_10-1414"/>
      <sheetName val="T&amp;Oth_Payab14"/>
      <sheetName val="Budgeted_Balance_Sheet14"/>
      <sheetName val="Trade_and_other_receivables9"/>
      <sheetName val="page_212"/>
      <sheetName val="pg_6-912"/>
      <sheetName val="pg_10-1412"/>
      <sheetName val="T&amp;Oth_Payab12"/>
      <sheetName val="Budgeted_Balance_Sheet12"/>
      <sheetName val="Trade_and_other_receivables7"/>
      <sheetName val="page_213"/>
      <sheetName val="pg_6-913"/>
      <sheetName val="pg_10-1413"/>
      <sheetName val="T&amp;Oth_Payab13"/>
      <sheetName val="Budgeted_Balance_Sheet13"/>
      <sheetName val="Trade_and_other_receivables8"/>
      <sheetName val="page_216"/>
      <sheetName val="pg_6-916"/>
      <sheetName val="pg_10-1416"/>
      <sheetName val="T&amp;Oth_Payab16"/>
      <sheetName val="Budgeted_Balance_Sheet16"/>
      <sheetName val="Trade_and_other_receivables11"/>
      <sheetName val="page_215"/>
      <sheetName val="pg_6-915"/>
      <sheetName val="pg_10-1415"/>
      <sheetName val="T&amp;Oth_Payab15"/>
      <sheetName val="Budgeted_Balance_Sheet15"/>
      <sheetName val="Trade_and_other_receivables10"/>
      <sheetName val="page_219"/>
      <sheetName val="pg_6-919"/>
      <sheetName val="pg_10-1419"/>
      <sheetName val="T&amp;Oth_Payab19"/>
      <sheetName val="Budgeted_Balance_Sheet19"/>
      <sheetName val="Trade_and_other_receivables13"/>
      <sheetName val="page_220"/>
      <sheetName val="pg_6-920"/>
      <sheetName val="pg_10-1420"/>
      <sheetName val="T&amp;Oth_Payab20"/>
      <sheetName val="Budgeted_Balance_Sheet20"/>
      <sheetName val="Trade_and_other_receivables14"/>
      <sheetName val="page_221"/>
      <sheetName val="pg_6-921"/>
      <sheetName val="pg_10-1421"/>
      <sheetName val="T&amp;Oth_Payab21"/>
      <sheetName val="Budgeted_Balance_Sheet21"/>
      <sheetName val="Trade_and_other_receivables15"/>
      <sheetName val="page_222"/>
      <sheetName val="pg_6-922"/>
      <sheetName val="pg_10-1422"/>
      <sheetName val="T&amp;Oth_Payab22"/>
      <sheetName val="Budgeted_Balance_Sheet22"/>
      <sheetName val="Trade_and_other_receivables16"/>
      <sheetName val="page_223"/>
      <sheetName val="pg_6-923"/>
      <sheetName val="pg_10-1423"/>
      <sheetName val="T&amp;Oth_Payab23"/>
      <sheetName val="Budgeted_Balance_Sheet23"/>
      <sheetName val="Trade_and_other_receivables17"/>
      <sheetName val="page_224"/>
      <sheetName val="pg_6-924"/>
      <sheetName val="pg_10-1424"/>
      <sheetName val="T&amp;Oth_Payab24"/>
      <sheetName val="Budgeted_Balance_Sheet24"/>
      <sheetName val="Trade_and_other_receivables18"/>
      <sheetName val="page_225"/>
      <sheetName val="pg_6-925"/>
      <sheetName val="pg_10-1425"/>
      <sheetName val="T&amp;Oth_Payab25"/>
      <sheetName val="Budgeted_Balance_Sheet25"/>
      <sheetName val="Trade_and_other_receivables19"/>
      <sheetName val="page_226"/>
      <sheetName val="pg_6-926"/>
      <sheetName val="pg_10-1426"/>
      <sheetName val="T&amp;Oth_Payab26"/>
      <sheetName val="Budgeted_Balance_Sheet26"/>
      <sheetName val="Trade_and_other_receivables20"/>
      <sheetName val="page_227"/>
      <sheetName val="pg_6-927"/>
      <sheetName val="pg_10-1427"/>
      <sheetName val="T&amp;Oth_Payab27"/>
      <sheetName val="Budgeted_Balance_Sheet27"/>
      <sheetName val="Trade_and_other_receivables21"/>
      <sheetName val="page_228"/>
      <sheetName val="pg_6-928"/>
      <sheetName val="pg_10-1428"/>
      <sheetName val="T&amp;Oth_Payab28"/>
      <sheetName val="Budgeted_Balance_Sheet28"/>
      <sheetName val="Trade_and_other_receivables22"/>
      <sheetName val="page_229"/>
      <sheetName val="pg_6-929"/>
      <sheetName val="pg_10-1429"/>
      <sheetName val="T&amp;Oth_Payab29"/>
      <sheetName val="Budgeted_Balance_Sheet29"/>
      <sheetName val="Trade_and_other_receivables23"/>
      <sheetName val="page_230"/>
      <sheetName val="pg_6-930"/>
      <sheetName val="pg_10-1430"/>
      <sheetName val="T&amp;Oth_Payab30"/>
      <sheetName val="Budgeted_Balance_Sheet30"/>
      <sheetName val="Trade_and_other_receivables24"/>
      <sheetName val="page_231"/>
      <sheetName val="pg_6-931"/>
      <sheetName val="pg_10-1431"/>
      <sheetName val="T&amp;Oth_Payab31"/>
      <sheetName val="Budgeted_Balance_Sheet31"/>
      <sheetName val="Trade_and_other_receivables25"/>
      <sheetName val="page_232"/>
      <sheetName val="pg_6-932"/>
      <sheetName val="pg_10-1432"/>
      <sheetName val="T&amp;Oth_Payab32"/>
      <sheetName val="Budgeted_Balance_Sheet32"/>
      <sheetName val="Trade_and_other_receivables26"/>
      <sheetName val="SLOW-MOVING DEC'14"/>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sheetName val="Rep"/>
      <sheetName val="Accs"/>
      <sheetName val="Pg 5"/>
      <sheetName val="Accpol"/>
      <sheetName val="Notes"/>
      <sheetName val="pg11"/>
      <sheetName val="pg13"/>
      <sheetName val="Pg_1"/>
      <sheetName val="Pg_5"/>
      <sheetName val="Pg_18"/>
      <sheetName val="Pg_58"/>
      <sheetName val="Pg_11"/>
      <sheetName val="Pg_51"/>
      <sheetName val="Pg_13"/>
      <sheetName val="Pg_53"/>
      <sheetName val="Pg_12"/>
      <sheetName val="Pg_52"/>
      <sheetName val="Pg_17"/>
      <sheetName val="Pg_57"/>
      <sheetName val="Pg_15"/>
      <sheetName val="Pg_55"/>
      <sheetName val="Pg_14"/>
      <sheetName val="Pg_54"/>
      <sheetName val="Pg_16"/>
      <sheetName val="Pg_56"/>
      <sheetName val="Pg_111"/>
      <sheetName val="Pg_511"/>
      <sheetName val="Pg_19"/>
      <sheetName val="Pg_59"/>
      <sheetName val="Pg_110"/>
      <sheetName val="Pg_510"/>
      <sheetName val="Pg_112"/>
      <sheetName val="Pg_512"/>
      <sheetName val="Pg_113"/>
      <sheetName val="Pg_513"/>
      <sheetName val="pg 2-6,7,10-1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g 1"/>
      <sheetName val="sec"/>
      <sheetName val="auditors "/>
      <sheetName val="Sheet1"/>
      <sheetName val="pg4-8"/>
      <sheetName val="pg6-7"/>
      <sheetName val="pg9-24"/>
      <sheetName val="pg25-29"/>
      <sheetName val="pg30-49"/>
      <sheetName val="pg50,5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01"/>
      <sheetName val="B.Sheet Co"/>
      <sheetName val="P&amp;L"/>
      <sheetName val="Bank "/>
      <sheetName val="A.R"/>
      <sheetName val="Inv"/>
      <sheetName val="F A"/>
      <sheetName val="A.P"/>
      <sheetName val="Borrowings"/>
      <sheetName val="Tax Div"/>
      <sheetName val="Cap Res"/>
      <sheetName val="Sales COS"/>
      <sheetName val="Admin"/>
      <sheetName val="Salaries"/>
      <sheetName val="Sell.Exp-BUR"/>
      <sheetName val="Fin.Chgs-BUR"/>
      <sheetName val="Dep"/>
      <sheetName val="Internal Fees"/>
      <sheetName val="O.Income-BUR"/>
      <sheetName val="B_Sheet_Co"/>
      <sheetName val="B_Sheet_Co1"/>
      <sheetName val="Bank_"/>
      <sheetName val="A_R"/>
      <sheetName val="F_A"/>
      <sheetName val="A_P"/>
      <sheetName val="Tax_Div"/>
      <sheetName val="Cap_Res"/>
      <sheetName val="Sales_COS"/>
      <sheetName val="Sell_Exp-BUR"/>
      <sheetName val="Fin_Chgs-BUR"/>
      <sheetName val="Internal_Fees"/>
      <sheetName val="O_Income-BUR"/>
      <sheetName val="B_Sheet_Co4"/>
      <sheetName val="Bank_3"/>
      <sheetName val="A_R3"/>
      <sheetName val="F_A3"/>
      <sheetName val="A_P3"/>
      <sheetName val="Tax_Div3"/>
      <sheetName val="Cap_Res3"/>
      <sheetName val="Sales_COS3"/>
      <sheetName val="Sell_Exp-BUR3"/>
      <sheetName val="Fin_Chgs-BUR3"/>
      <sheetName val="Internal_Fees3"/>
      <sheetName val="O_Income-BUR3"/>
      <sheetName val="B_Sheet_Co2"/>
      <sheetName val="Bank_1"/>
      <sheetName val="A_R1"/>
      <sheetName val="F_A1"/>
      <sheetName val="A_P1"/>
      <sheetName val="Tax_Div1"/>
      <sheetName val="Cap_Res1"/>
      <sheetName val="Sales_COS1"/>
      <sheetName val="Sell_Exp-BUR1"/>
      <sheetName val="Fin_Chgs-BUR1"/>
      <sheetName val="Internal_Fees1"/>
      <sheetName val="O_Income-BUR1"/>
      <sheetName val="B_Sheet_Co3"/>
      <sheetName val="Bank_2"/>
      <sheetName val="A_R2"/>
      <sheetName val="F_A2"/>
      <sheetName val="A_P2"/>
      <sheetName val="Tax_Div2"/>
      <sheetName val="Cap_Res2"/>
      <sheetName val="Sales_COS2"/>
      <sheetName val="Sell_Exp-BUR2"/>
      <sheetName val="Fin_Chgs-BUR2"/>
      <sheetName val="Internal_Fees2"/>
      <sheetName val="O_Income-BUR2"/>
      <sheetName val="B_Sheet_Co6"/>
      <sheetName val="Bank_5"/>
      <sheetName val="A_R5"/>
      <sheetName val="F_A5"/>
      <sheetName val="A_P5"/>
      <sheetName val="Tax_Div5"/>
      <sheetName val="Cap_Res5"/>
      <sheetName val="Sales_COS5"/>
      <sheetName val="Sell_Exp-BUR5"/>
      <sheetName val="Fin_Chgs-BUR5"/>
      <sheetName val="Internal_Fees5"/>
      <sheetName val="O_Income-BUR5"/>
      <sheetName val="B_Sheet_Co5"/>
      <sheetName val="Bank_4"/>
      <sheetName val="A_R4"/>
      <sheetName val="F_A4"/>
      <sheetName val="A_P4"/>
      <sheetName val="Tax_Div4"/>
      <sheetName val="Cap_Res4"/>
      <sheetName val="Sales_COS4"/>
      <sheetName val="Sell_Exp-BUR4"/>
      <sheetName val="Fin_Chgs-BUR4"/>
      <sheetName val="Internal_Fees4"/>
      <sheetName val="O_Income-BUR4"/>
      <sheetName val="NPV"/>
      <sheetName val="potential by client"/>
      <sheetName val="parameters"/>
      <sheetName val="PNL"/>
      <sheetName val="Sheet3"/>
      <sheetName val="CC_PROD"/>
      <sheetName val="Menu"/>
      <sheetName val="PG 9"/>
      <sheetName val="CB"/>
      <sheetName val="Data"/>
      <sheetName val="TURNOVER"/>
      <sheetName val="IBM - Geographical"/>
      <sheetName val="Off balance sheet (2)"/>
      <sheetName val="B_Sheet_Co9"/>
      <sheetName val="Bank_8"/>
      <sheetName val="A_R8"/>
      <sheetName val="F_A8"/>
      <sheetName val="A_P8"/>
      <sheetName val="Tax_Div8"/>
      <sheetName val="Cap_Res8"/>
      <sheetName val="Sales_COS8"/>
      <sheetName val="Sell_Exp-BUR8"/>
      <sheetName val="Fin_Chgs-BUR8"/>
      <sheetName val="Internal_Fees8"/>
      <sheetName val="O_Income-BUR8"/>
      <sheetName val="B_Sheet_Co8"/>
      <sheetName val="Bank_7"/>
      <sheetName val="A_R7"/>
      <sheetName val="F_A7"/>
      <sheetName val="A_P7"/>
      <sheetName val="Tax_Div7"/>
      <sheetName val="Cap_Res7"/>
      <sheetName val="Sales_COS7"/>
      <sheetName val="Sell_Exp-BUR7"/>
      <sheetName val="Fin_Chgs-BUR7"/>
      <sheetName val="Internal_Fees7"/>
      <sheetName val="O_Income-BUR7"/>
      <sheetName val="B_Sheet_Co7"/>
      <sheetName val="Bank_6"/>
      <sheetName val="A_R6"/>
      <sheetName val="F_A6"/>
      <sheetName val="A_P6"/>
      <sheetName val="Tax_Div6"/>
      <sheetName val="Cap_Res6"/>
      <sheetName val="Sales_COS6"/>
      <sheetName val="Sell_Exp-BUR6"/>
      <sheetName val="Fin_Chgs-BUR6"/>
      <sheetName val="Internal_Fees6"/>
      <sheetName val="O_Income-BUR6"/>
      <sheetName val="B_Sheet_Co12"/>
      <sheetName val="Bank_11"/>
      <sheetName val="A_R11"/>
      <sheetName val="F_A11"/>
      <sheetName val="A_P11"/>
      <sheetName val="Tax_Div11"/>
      <sheetName val="Cap_Res11"/>
      <sheetName val="Sales_COS11"/>
      <sheetName val="Sell_Exp-BUR11"/>
      <sheetName val="Fin_Chgs-BUR11"/>
      <sheetName val="Internal_Fees11"/>
      <sheetName val="O_Income-BUR11"/>
      <sheetName val="B_Sheet_Co10"/>
      <sheetName val="Bank_9"/>
      <sheetName val="A_R9"/>
      <sheetName val="F_A9"/>
      <sheetName val="A_P9"/>
      <sheetName val="Tax_Div9"/>
      <sheetName val="Cap_Res9"/>
      <sheetName val="Sales_COS9"/>
      <sheetName val="Sell_Exp-BUR9"/>
      <sheetName val="Fin_Chgs-BUR9"/>
      <sheetName val="Internal_Fees9"/>
      <sheetName val="O_Income-BUR9"/>
      <sheetName val="B_Sheet_Co11"/>
      <sheetName val="Bank_10"/>
      <sheetName val="A_R10"/>
      <sheetName val="F_A10"/>
      <sheetName val="A_P10"/>
      <sheetName val="Tax_Div10"/>
      <sheetName val="Cap_Res10"/>
      <sheetName val="Sales_COS10"/>
      <sheetName val="Sell_Exp-BUR10"/>
      <sheetName val="Fin_Chgs-BUR10"/>
      <sheetName val="Internal_Fees10"/>
      <sheetName val="O_Income-BUR10"/>
      <sheetName val="PG 1, 3-5, app"/>
      <sheetName val="BB M&amp;S-Final"/>
      <sheetName val="ETB"/>
      <sheetName val="potential_by_client"/>
      <sheetName val="PG_9"/>
      <sheetName val="IBM_-_Geographical"/>
      <sheetName val="Off_balance_sheet_(2)"/>
      <sheetName val="potential_by_client1"/>
      <sheetName val="PG_91"/>
      <sheetName val="IBM_-_Geographical1"/>
      <sheetName val="BB_M&amp;S-Final"/>
      <sheetName val="PG_1,_3-5,_app1"/>
      <sheetName val="BB_M&amp;S-Final1"/>
      <sheetName val="PG_1,_3-5,_app"/>
      <sheetName val="PG_1,_3-5,_app2"/>
      <sheetName val="potential_by_client2"/>
      <sheetName val="PG_92"/>
      <sheetName val="IBM_-_Geographical2"/>
      <sheetName val="BB_M&amp;S-Final2"/>
      <sheetName val="PG_1,_3-5,_app3"/>
      <sheetName val="potential_by_client3"/>
      <sheetName val="PG_93"/>
      <sheetName val="IBM_-_Geographical3"/>
      <sheetName val="BB_M&amp;S-Final3"/>
      <sheetName val="B_Sheet_Co13"/>
      <sheetName val="Bank_12"/>
      <sheetName val="A_R12"/>
      <sheetName val="F_A12"/>
      <sheetName val="A_P12"/>
      <sheetName val="Tax_Div12"/>
      <sheetName val="Cap_Res12"/>
      <sheetName val="Sales_COS12"/>
      <sheetName val="Sell_Exp-BUR12"/>
      <sheetName val="Fin_Chgs-BUR12"/>
      <sheetName val="Internal_Fees12"/>
      <sheetName val="O_Income-BUR12"/>
      <sheetName val="B_Sheet_Co14"/>
      <sheetName val="Bank_13"/>
      <sheetName val="A_R13"/>
      <sheetName val="F_A13"/>
      <sheetName val="A_P13"/>
      <sheetName val="Tax_Div13"/>
      <sheetName val="Cap_Res13"/>
      <sheetName val="Sales_COS13"/>
      <sheetName val="Sell_Exp-BUR13"/>
      <sheetName val="Fin_Chgs-BUR13"/>
      <sheetName val="Internal_Fees13"/>
      <sheetName val="O_Income-BUR13"/>
      <sheetName val="Off_balance_sheet_(2)1"/>
      <sheetName val="B_Sheet_Co15"/>
      <sheetName val="Bank_14"/>
      <sheetName val="A_R14"/>
      <sheetName val="F_A14"/>
      <sheetName val="A_P14"/>
      <sheetName val="Tax_Div14"/>
      <sheetName val="Cap_Res14"/>
      <sheetName val="Sales_COS14"/>
      <sheetName val="Sell_Exp-BUR14"/>
      <sheetName val="Fin_Chgs-BUR14"/>
      <sheetName val="Internal_Fees14"/>
      <sheetName val="O_Income-BUR14"/>
      <sheetName val="Off_balance_sheet_(2)2"/>
      <sheetName val="B_Sheet_Co16"/>
      <sheetName val="Bank_15"/>
      <sheetName val="A_R15"/>
      <sheetName val="F_A15"/>
      <sheetName val="A_P15"/>
      <sheetName val="Tax_Div15"/>
      <sheetName val="Cap_Res15"/>
      <sheetName val="Sales_COS15"/>
      <sheetName val="Sell_Exp-BUR15"/>
      <sheetName val="Fin_Chgs-BUR15"/>
      <sheetName val="Internal_Fees15"/>
      <sheetName val="O_Income-BUR15"/>
      <sheetName val="Off_balance_sheet_(2)3"/>
      <sheetName val="B_Sheet_Co18"/>
      <sheetName val="Bank_17"/>
      <sheetName val="A_R17"/>
      <sheetName val="F_A17"/>
      <sheetName val="A_P17"/>
      <sheetName val="Tax_Div17"/>
      <sheetName val="Cap_Res17"/>
      <sheetName val="Sales_COS17"/>
      <sheetName val="Sell_Exp-BUR17"/>
      <sheetName val="Fin_Chgs-BUR17"/>
      <sheetName val="Internal_Fees17"/>
      <sheetName val="O_Income-BUR17"/>
      <sheetName val="potential_by_client5"/>
      <sheetName val="PG_95"/>
      <sheetName val="IBM_-_Geographical5"/>
      <sheetName val="Off_balance_sheet_(2)5"/>
      <sheetName val="PG_1,_3-5,_app5"/>
      <sheetName val="BB_M&amp;S-Final5"/>
      <sheetName val="B_Sheet_Co17"/>
      <sheetName val="Bank_16"/>
      <sheetName val="A_R16"/>
      <sheetName val="F_A16"/>
      <sheetName val="A_P16"/>
      <sheetName val="Tax_Div16"/>
      <sheetName val="Cap_Res16"/>
      <sheetName val="Sales_COS16"/>
      <sheetName val="Sell_Exp-BUR16"/>
      <sheetName val="Fin_Chgs-BUR16"/>
      <sheetName val="Internal_Fees16"/>
      <sheetName val="O_Income-BUR16"/>
      <sheetName val="potential_by_client4"/>
      <sheetName val="PG_94"/>
      <sheetName val="IBM_-_Geographical4"/>
      <sheetName val="Off_balance_sheet_(2)4"/>
      <sheetName val="PG_1,_3-5,_app4"/>
      <sheetName val="BB_M&amp;S-Final4"/>
      <sheetName val="B_Sheet_Co23"/>
      <sheetName val="Bank_22"/>
      <sheetName val="A_R22"/>
      <sheetName val="F_A22"/>
      <sheetName val="A_P22"/>
      <sheetName val="Tax_Div22"/>
      <sheetName val="Cap_Res22"/>
      <sheetName val="Sales_COS22"/>
      <sheetName val="Sell_Exp-BUR22"/>
      <sheetName val="Fin_Chgs-BUR22"/>
      <sheetName val="Internal_Fees22"/>
      <sheetName val="O_Income-BUR22"/>
      <sheetName val="potential_by_client10"/>
      <sheetName val="PG_910"/>
      <sheetName val="IBM_-_Geographical10"/>
      <sheetName val="Off_balance_sheet_(2)10"/>
      <sheetName val="PG_1,_3-5,_app10"/>
      <sheetName val="BB_M&amp;S-Final10"/>
      <sheetName val="B_Sheet_Co19"/>
      <sheetName val="Bank_18"/>
      <sheetName val="A_R18"/>
      <sheetName val="F_A18"/>
      <sheetName val="A_P18"/>
      <sheetName val="Tax_Div18"/>
      <sheetName val="Cap_Res18"/>
      <sheetName val="Sales_COS18"/>
      <sheetName val="Sell_Exp-BUR18"/>
      <sheetName val="Fin_Chgs-BUR18"/>
      <sheetName val="Internal_Fees18"/>
      <sheetName val="O_Income-BUR18"/>
      <sheetName val="potential_by_client6"/>
      <sheetName val="PG_96"/>
      <sheetName val="IBM_-_Geographical6"/>
      <sheetName val="Off_balance_sheet_(2)6"/>
      <sheetName val="PG_1,_3-5,_app6"/>
      <sheetName val="BB_M&amp;S-Final6"/>
      <sheetName val="B_Sheet_Co20"/>
      <sheetName val="Bank_19"/>
      <sheetName val="A_R19"/>
      <sheetName val="F_A19"/>
      <sheetName val="A_P19"/>
      <sheetName val="Tax_Div19"/>
      <sheetName val="Cap_Res19"/>
      <sheetName val="Sales_COS19"/>
      <sheetName val="Sell_Exp-BUR19"/>
      <sheetName val="Fin_Chgs-BUR19"/>
      <sheetName val="Internal_Fees19"/>
      <sheetName val="O_Income-BUR19"/>
      <sheetName val="potential_by_client7"/>
      <sheetName val="PG_97"/>
      <sheetName val="IBM_-_Geographical7"/>
      <sheetName val="Off_balance_sheet_(2)7"/>
      <sheetName val="PG_1,_3-5,_app7"/>
      <sheetName val="BB_M&amp;S-Final7"/>
      <sheetName val="B_Sheet_Co21"/>
      <sheetName val="Bank_20"/>
      <sheetName val="A_R20"/>
      <sheetName val="F_A20"/>
      <sheetName val="A_P20"/>
      <sheetName val="Tax_Div20"/>
      <sheetName val="Cap_Res20"/>
      <sheetName val="Sales_COS20"/>
      <sheetName val="Sell_Exp-BUR20"/>
      <sheetName val="Fin_Chgs-BUR20"/>
      <sheetName val="Internal_Fees20"/>
      <sheetName val="O_Income-BUR20"/>
      <sheetName val="potential_by_client8"/>
      <sheetName val="PG_98"/>
      <sheetName val="IBM_-_Geographical8"/>
      <sheetName val="Off_balance_sheet_(2)8"/>
      <sheetName val="PG_1,_3-5,_app8"/>
      <sheetName val="BB_M&amp;S-Final8"/>
      <sheetName val="B_Sheet_Co22"/>
      <sheetName val="Bank_21"/>
      <sheetName val="A_R21"/>
      <sheetName val="F_A21"/>
      <sheetName val="A_P21"/>
      <sheetName val="Tax_Div21"/>
      <sheetName val="Cap_Res21"/>
      <sheetName val="Sales_COS21"/>
      <sheetName val="Sell_Exp-BUR21"/>
      <sheetName val="Fin_Chgs-BUR21"/>
      <sheetName val="Internal_Fees21"/>
      <sheetName val="O_Income-BUR21"/>
      <sheetName val="potential_by_client9"/>
      <sheetName val="PG_99"/>
      <sheetName val="IBM_-_Geographical9"/>
      <sheetName val="Off_balance_sheet_(2)9"/>
      <sheetName val="PG_1,_3-5,_app9"/>
      <sheetName val="BB_M&amp;S-Final9"/>
      <sheetName val="B_Sheet_Co24"/>
      <sheetName val="Bank_23"/>
      <sheetName val="A_R23"/>
      <sheetName val="F_A23"/>
      <sheetName val="A_P23"/>
      <sheetName val="Tax_Div23"/>
      <sheetName val="Cap_Res23"/>
      <sheetName val="Sales_COS23"/>
      <sheetName val="Sell_Exp-BUR23"/>
      <sheetName val="Fin_Chgs-BUR23"/>
      <sheetName val="Internal_Fees23"/>
      <sheetName val="O_Income-BUR23"/>
      <sheetName val="potential_by_client11"/>
      <sheetName val="PG_911"/>
      <sheetName val="IBM_-_Geographical11"/>
      <sheetName val="Off_balance_sheet_(2)11"/>
      <sheetName val="PG_1,_3-5,_app11"/>
      <sheetName val="BB_M&amp;S-Final11"/>
      <sheetName val="12-23"/>
      <sheetName val="B_Sheet_Co26"/>
      <sheetName val="Bank_25"/>
      <sheetName val="A_R25"/>
      <sheetName val="F_A25"/>
      <sheetName val="A_P25"/>
      <sheetName val="Tax_Div25"/>
      <sheetName val="Cap_Res25"/>
      <sheetName val="Sales_COS25"/>
      <sheetName val="Sell_Exp-BUR25"/>
      <sheetName val="Fin_Chgs-BUR25"/>
      <sheetName val="Internal_Fees25"/>
      <sheetName val="O_Income-BUR25"/>
      <sheetName val="potential_by_client13"/>
      <sheetName val="PG_913"/>
      <sheetName val="IBM_-_Geographical13"/>
      <sheetName val="Off_balance_sheet_(2)13"/>
      <sheetName val="PG_1,_3-5,_app13"/>
      <sheetName val="BB_M&amp;S-Final13"/>
      <sheetName val="B_Sheet_Co25"/>
      <sheetName val="Bank_24"/>
      <sheetName val="A_R24"/>
      <sheetName val="F_A24"/>
      <sheetName val="A_P24"/>
      <sheetName val="Tax_Div24"/>
      <sheetName val="Cap_Res24"/>
      <sheetName val="Sales_COS24"/>
      <sheetName val="Sell_Exp-BUR24"/>
      <sheetName val="Fin_Chgs-BUR24"/>
      <sheetName val="Internal_Fees24"/>
      <sheetName val="O_Income-BUR24"/>
      <sheetName val="potential_by_client12"/>
      <sheetName val="PG_912"/>
      <sheetName val="IBM_-_Geographical12"/>
      <sheetName val="Off_balance_sheet_(2)12"/>
      <sheetName val="PG_1,_3-5,_app12"/>
      <sheetName val="BB_M&amp;S-Final12"/>
      <sheetName val="TB 2015"/>
      <sheetName val="Income statement budget"/>
      <sheetName val="NAV TB (old)"/>
      <sheetName val="Final TB 2015 10.03.16"/>
      <sheetName val="EY TB"/>
      <sheetName val="NAV TB"/>
      <sheetName val="Ext TB"/>
      <sheetName val="Diff"/>
      <sheetName val="Client Adj updated"/>
      <sheetName val="SOCI"/>
      <sheetName val="Detailed Revenue &amp; Expenses"/>
      <sheetName val="SOFP"/>
      <sheetName val="GRANTS FOR 12 BUSES &amp; DD"/>
      <sheetName val="Sheet1"/>
      <sheetName val="Sheet2"/>
      <sheetName val="Extended TB"/>
      <sheetName val="7.SOFP"/>
      <sheetName val="8.SOCI"/>
      <sheetName val="9.SOCE"/>
      <sheetName val="10.SCF"/>
      <sheetName val="B vs A"/>
      <sheetName val="AQ vs A LQ"/>
      <sheetName val="A vs LYA"/>
      <sheetName val="Audit adjustment"/>
      <sheetName val="Reclass"/>
      <sheetName val="TB_20151"/>
      <sheetName val="Income_statement_budget1"/>
      <sheetName val="NAV_TB_(old)1"/>
      <sheetName val="Final_TB_2015_10_03_161"/>
      <sheetName val="EY_TB1"/>
      <sheetName val="NAV_TB1"/>
      <sheetName val="Ext_TB1"/>
      <sheetName val="Client_Adj_updated1"/>
      <sheetName val="Detailed_Revenue_&amp;_Expenses1"/>
      <sheetName val="GRANTS_FOR_12_BUSES_&amp;_DD1"/>
      <sheetName val="Extended_TB1"/>
      <sheetName val="7_SOFP1"/>
      <sheetName val="8_SOCI1"/>
      <sheetName val="9_SOCE1"/>
      <sheetName val="10_SCF1"/>
      <sheetName val="B_vs_A1"/>
      <sheetName val="AQ_vs_A_LQ1"/>
      <sheetName val="A_vs_LYA1"/>
      <sheetName val="Audit_adjustment1"/>
      <sheetName val="TB_2015"/>
      <sheetName val="Income_statement_budget"/>
      <sheetName val="NAV_TB_(old)"/>
      <sheetName val="Final_TB_2015_10_03_16"/>
      <sheetName val="EY_TB"/>
      <sheetName val="NAV_TB"/>
      <sheetName val="Ext_TB"/>
      <sheetName val="Client_Adj_updated"/>
      <sheetName val="Detailed_Revenue_&amp;_Expenses"/>
      <sheetName val="GRANTS_FOR_12_BUSES_&amp;_DD"/>
      <sheetName val="Extended_TB"/>
      <sheetName val="7_SOFP"/>
      <sheetName val="8_SOCI"/>
      <sheetName val="9_SOCE"/>
      <sheetName val="10_SCF"/>
      <sheetName val="B_vs_A"/>
      <sheetName val="AQ_vs_A_LQ"/>
      <sheetName val="A_vs_LYA"/>
      <sheetName val="Audit_adjustment"/>
      <sheetName val="Mapping"/>
      <sheetName val="Sector"/>
      <sheetName val="B_Sheet_Co28"/>
      <sheetName val="Bank_27"/>
      <sheetName val="A_R27"/>
      <sheetName val="F_A27"/>
      <sheetName val="A_P27"/>
      <sheetName val="Tax_Div27"/>
      <sheetName val="Cap_Res27"/>
      <sheetName val="Sales_COS27"/>
      <sheetName val="Sell_Exp-BUR27"/>
      <sheetName val="Fin_Chgs-BUR27"/>
      <sheetName val="Internal_Fees27"/>
      <sheetName val="O_Income-BUR27"/>
      <sheetName val="potential_by_client15"/>
      <sheetName val="PG_915"/>
      <sheetName val="IBM_-_Geographical15"/>
      <sheetName val="Off_balance_sheet_(2)15"/>
      <sheetName val="PG_1,_3-5,_app15"/>
      <sheetName val="BB_M&amp;S-Final15"/>
      <sheetName val="TB_20153"/>
      <sheetName val="Income_statement_budget3"/>
      <sheetName val="NAV_TB_(old)3"/>
      <sheetName val="Final_TB_2015_10_03_163"/>
      <sheetName val="EY_TB3"/>
      <sheetName val="NAV_TB3"/>
      <sheetName val="Ext_TB3"/>
      <sheetName val="Client_Adj_updated3"/>
      <sheetName val="Detailed_Revenue_&amp;_Expenses3"/>
      <sheetName val="GRANTS_FOR_12_BUSES_&amp;_DD3"/>
      <sheetName val="Extended_TB3"/>
      <sheetName val="7_SOFP3"/>
      <sheetName val="8_SOCI3"/>
      <sheetName val="9_SOCE3"/>
      <sheetName val="10_SCF3"/>
      <sheetName val="B_vs_A3"/>
      <sheetName val="AQ_vs_A_LQ3"/>
      <sheetName val="A_vs_LYA3"/>
      <sheetName val="Audit_adjustment3"/>
      <sheetName val="B_Sheet_Co27"/>
      <sheetName val="Bank_26"/>
      <sheetName val="A_R26"/>
      <sheetName val="F_A26"/>
      <sheetName val="A_P26"/>
      <sheetName val="Tax_Div26"/>
      <sheetName val="Cap_Res26"/>
      <sheetName val="Sales_COS26"/>
      <sheetName val="Sell_Exp-BUR26"/>
      <sheetName val="Fin_Chgs-BUR26"/>
      <sheetName val="Internal_Fees26"/>
      <sheetName val="O_Income-BUR26"/>
      <sheetName val="potential_by_client14"/>
      <sheetName val="PG_914"/>
      <sheetName val="IBM_-_Geographical14"/>
      <sheetName val="Off_balance_sheet_(2)14"/>
      <sheetName val="PG_1,_3-5,_app14"/>
      <sheetName val="BB_M&amp;S-Final14"/>
      <sheetName val="TB_20152"/>
      <sheetName val="Income_statement_budget2"/>
      <sheetName val="NAV_TB_(old)2"/>
      <sheetName val="Final_TB_2015_10_03_162"/>
      <sheetName val="EY_TB2"/>
      <sheetName val="NAV_TB2"/>
      <sheetName val="Ext_TB2"/>
      <sheetName val="Client_Adj_updated2"/>
      <sheetName val="Detailed_Revenue_&amp;_Expenses2"/>
      <sheetName val="GRANTS_FOR_12_BUSES_&amp;_DD2"/>
      <sheetName val="Extended_TB2"/>
      <sheetName val="7_SOFP2"/>
      <sheetName val="8_SOCI2"/>
      <sheetName val="9_SOCE2"/>
      <sheetName val="10_SCF2"/>
      <sheetName val="B_vs_A2"/>
      <sheetName val="AQ_vs_A_LQ2"/>
      <sheetName val="A_vs_LYA2"/>
      <sheetName val="Audit_adjustment2"/>
      <sheetName val="Pg 1"/>
    </sheetNames>
    <sheetDataSet>
      <sheetData sheetId="0" refreshError="1">
        <row r="4">
          <cell r="A4" t="str">
            <v>BBNPI</v>
          </cell>
          <cell r="D4">
            <v>0</v>
          </cell>
          <cell r="E4">
            <v>0</v>
          </cell>
        </row>
        <row r="5">
          <cell r="A5" t="str">
            <v>BBNPI1</v>
          </cell>
          <cell r="D5">
            <v>0</v>
          </cell>
          <cell r="E5">
            <v>0</v>
          </cell>
        </row>
        <row r="6">
          <cell r="A6" t="str">
            <v>BFD</v>
          </cell>
          <cell r="D6">
            <v>150000</v>
          </cell>
          <cell r="E6">
            <v>150000</v>
          </cell>
        </row>
        <row r="7">
          <cell r="A7" t="str">
            <v>BMCB</v>
          </cell>
          <cell r="D7">
            <v>-3120658.57</v>
          </cell>
          <cell r="E7">
            <v>-538811.80000000005</v>
          </cell>
        </row>
        <row r="8">
          <cell r="A8" t="str">
            <v>BMCB2</v>
          </cell>
          <cell r="D8">
            <v>0</v>
          </cell>
          <cell r="E8">
            <v>0</v>
          </cell>
        </row>
        <row r="9">
          <cell r="A9" t="str">
            <v>BMCB3</v>
          </cell>
          <cell r="D9">
            <v>0</v>
          </cell>
          <cell r="E9">
            <v>0</v>
          </cell>
        </row>
        <row r="10">
          <cell r="A10" t="str">
            <v>BMCB4</v>
          </cell>
          <cell r="D10">
            <v>0</v>
          </cell>
          <cell r="E10">
            <v>0</v>
          </cell>
        </row>
        <row r="11">
          <cell r="A11" t="str">
            <v>BMCCB</v>
          </cell>
          <cell r="D11">
            <v>0</v>
          </cell>
          <cell r="E11">
            <v>0</v>
          </cell>
        </row>
        <row r="12">
          <cell r="A12" t="str">
            <v>CAE</v>
          </cell>
          <cell r="D12">
            <v>-1342169.1000000001</v>
          </cell>
          <cell r="E12">
            <v>-152972.25</v>
          </cell>
        </row>
        <row r="13">
          <cell r="A13" t="str">
            <v>CFC</v>
          </cell>
          <cell r="D13">
            <v>0</v>
          </cell>
          <cell r="E13">
            <v>0</v>
          </cell>
        </row>
        <row r="14">
          <cell r="A14" t="str">
            <v>CLC</v>
          </cell>
          <cell r="D14">
            <v>0</v>
          </cell>
          <cell r="E14">
            <v>0</v>
          </cell>
        </row>
        <row r="15">
          <cell r="A15" t="str">
            <v>CPF</v>
          </cell>
          <cell r="D15">
            <v>-154805.54999999999</v>
          </cell>
          <cell r="E15">
            <v>-154805.54999999999</v>
          </cell>
        </row>
        <row r="16">
          <cell r="A16" t="str">
            <v>CSAP</v>
          </cell>
          <cell r="D16">
            <v>-124707.58</v>
          </cell>
          <cell r="E16">
            <v>-81388.3</v>
          </cell>
        </row>
        <row r="17">
          <cell r="A17" t="str">
            <v>DAD</v>
          </cell>
          <cell r="D17">
            <v>-75326</v>
          </cell>
          <cell r="E17">
            <v>-58026</v>
          </cell>
        </row>
        <row r="18">
          <cell r="A18" t="str">
            <v>DAF</v>
          </cell>
          <cell r="D18">
            <v>0</v>
          </cell>
          <cell r="E18">
            <v>0</v>
          </cell>
        </row>
        <row r="19">
          <cell r="A19" t="str">
            <v>DCC</v>
          </cell>
          <cell r="D19">
            <v>0</v>
          </cell>
          <cell r="E19">
            <v>0</v>
          </cell>
        </row>
        <row r="20">
          <cell r="A20" t="str">
            <v>DDE</v>
          </cell>
          <cell r="D20">
            <v>2412929.39</v>
          </cell>
          <cell r="E20">
            <v>277433.27</v>
          </cell>
        </row>
        <row r="21">
          <cell r="A21" t="str">
            <v>DIR</v>
          </cell>
          <cell r="D21">
            <v>0</v>
          </cell>
          <cell r="E21">
            <v>0</v>
          </cell>
        </row>
        <row r="22">
          <cell r="A22" t="str">
            <v>DMF</v>
          </cell>
          <cell r="D22">
            <v>0</v>
          </cell>
          <cell r="E22">
            <v>0</v>
          </cell>
        </row>
        <row r="23">
          <cell r="A23" t="str">
            <v>DRF</v>
          </cell>
          <cell r="D23">
            <v>0</v>
          </cell>
          <cell r="E23">
            <v>0</v>
          </cell>
        </row>
        <row r="24">
          <cell r="A24" t="str">
            <v>DSAR</v>
          </cell>
          <cell r="D24">
            <v>75883.53</v>
          </cell>
          <cell r="E24">
            <v>77452.25</v>
          </cell>
        </row>
        <row r="25">
          <cell r="A25" t="str">
            <v>DSR</v>
          </cell>
          <cell r="D25">
            <v>0</v>
          </cell>
          <cell r="E25">
            <v>0</v>
          </cell>
        </row>
        <row r="26">
          <cell r="A26" t="str">
            <v>DTE</v>
          </cell>
          <cell r="D26">
            <v>42712.94</v>
          </cell>
          <cell r="E26">
            <v>57231.68</v>
          </cell>
        </row>
        <row r="27">
          <cell r="A27" t="str">
            <v>DTF</v>
          </cell>
          <cell r="D27">
            <v>0</v>
          </cell>
          <cell r="E27">
            <v>0</v>
          </cell>
        </row>
        <row r="28">
          <cell r="A28" t="str">
            <v>DTR</v>
          </cell>
          <cell r="D28">
            <v>0</v>
          </cell>
          <cell r="E28">
            <v>0</v>
          </cell>
        </row>
        <row r="29">
          <cell r="A29" t="str">
            <v>EPC</v>
          </cell>
          <cell r="D29">
            <v>-317160.51</v>
          </cell>
          <cell r="E29">
            <v>-317160.51</v>
          </cell>
        </row>
        <row r="30">
          <cell r="A30" t="str">
            <v>EPR1</v>
          </cell>
          <cell r="D30">
            <v>0</v>
          </cell>
          <cell r="E30">
            <v>129417</v>
          </cell>
        </row>
        <row r="31">
          <cell r="A31" t="str">
            <v>EPR2</v>
          </cell>
          <cell r="D31">
            <v>-481933.09</v>
          </cell>
          <cell r="E31">
            <v>-481933.09</v>
          </cell>
        </row>
        <row r="32">
          <cell r="A32" t="str">
            <v>EPR3</v>
          </cell>
          <cell r="D32">
            <v>0</v>
          </cell>
          <cell r="E32">
            <v>0</v>
          </cell>
        </row>
        <row r="33">
          <cell r="A33" t="str">
            <v>EPRC</v>
          </cell>
          <cell r="D33">
            <v>-97148.29</v>
          </cell>
          <cell r="E33">
            <v>-97148.29</v>
          </cell>
        </row>
        <row r="34">
          <cell r="A34" t="str">
            <v>EST</v>
          </cell>
          <cell r="D34">
            <v>0</v>
          </cell>
          <cell r="E34">
            <v>0</v>
          </cell>
        </row>
        <row r="35">
          <cell r="A35" t="str">
            <v>EVT2</v>
          </cell>
          <cell r="D35">
            <v>2872</v>
          </cell>
          <cell r="E35">
            <v>0</v>
          </cell>
        </row>
        <row r="36">
          <cell r="A36" t="str">
            <v>EVT3</v>
          </cell>
          <cell r="D36">
            <v>0</v>
          </cell>
          <cell r="E36">
            <v>0</v>
          </cell>
        </row>
        <row r="37">
          <cell r="A37" t="str">
            <v>EVT4</v>
          </cell>
          <cell r="D37">
            <v>0</v>
          </cell>
          <cell r="E37">
            <v>0</v>
          </cell>
        </row>
        <row r="38">
          <cell r="A38" t="str">
            <v>EVT5</v>
          </cell>
          <cell r="D38">
            <v>-200169.06</v>
          </cell>
          <cell r="E38">
            <v>-180851.53</v>
          </cell>
        </row>
        <row r="39">
          <cell r="A39" t="str">
            <v>FCE</v>
          </cell>
          <cell r="D39">
            <v>1261146.18</v>
          </cell>
          <cell r="E39">
            <v>994788.13</v>
          </cell>
        </row>
        <row r="40">
          <cell r="A40" t="str">
            <v>FEE</v>
          </cell>
          <cell r="D40">
            <v>72364</v>
          </cell>
          <cell r="E40">
            <v>72364</v>
          </cell>
        </row>
        <row r="41">
          <cell r="A41" t="str">
            <v>FEWI</v>
          </cell>
          <cell r="D41">
            <v>0</v>
          </cell>
          <cell r="E41">
            <v>0</v>
          </cell>
        </row>
        <row r="42">
          <cell r="A42" t="str">
            <v>FFE</v>
          </cell>
          <cell r="D42">
            <v>1444179.31</v>
          </cell>
          <cell r="E42">
            <v>1358865.67</v>
          </cell>
        </row>
        <row r="43">
          <cell r="A43" t="str">
            <v>FME</v>
          </cell>
          <cell r="D43">
            <v>0</v>
          </cell>
          <cell r="E43">
            <v>0</v>
          </cell>
        </row>
        <row r="44">
          <cell r="A44" t="str">
            <v>FMV</v>
          </cell>
          <cell r="D44">
            <v>6669755.7000000002</v>
          </cell>
          <cell r="E44">
            <v>6200445.2000000002</v>
          </cell>
        </row>
        <row r="45">
          <cell r="A45" t="str">
            <v>FPM</v>
          </cell>
          <cell r="D45">
            <v>0</v>
          </cell>
          <cell r="E45">
            <v>0</v>
          </cell>
        </row>
        <row r="46">
          <cell r="A46" t="str">
            <v>FTE1</v>
          </cell>
          <cell r="D46">
            <v>2030257.23</v>
          </cell>
          <cell r="E46">
            <v>1905622.99</v>
          </cell>
        </row>
        <row r="47">
          <cell r="A47" t="str">
            <v>FZCE</v>
          </cell>
          <cell r="D47">
            <v>-900687.67</v>
          </cell>
          <cell r="E47">
            <v>-679943.89</v>
          </cell>
        </row>
        <row r="48">
          <cell r="A48" t="str">
            <v>FZEL</v>
          </cell>
          <cell r="D48">
            <v>-72364</v>
          </cell>
          <cell r="E48">
            <v>-72364</v>
          </cell>
        </row>
        <row r="49">
          <cell r="A49" t="str">
            <v>FZFE</v>
          </cell>
          <cell r="D49">
            <v>-1016031.91</v>
          </cell>
          <cell r="E49">
            <v>-892567.8</v>
          </cell>
        </row>
        <row r="50">
          <cell r="A50" t="str">
            <v>FZMV</v>
          </cell>
          <cell r="D50">
            <v>-3389071.14</v>
          </cell>
          <cell r="E50">
            <v>-3151943.56</v>
          </cell>
        </row>
        <row r="51">
          <cell r="A51" t="str">
            <v>FZPM</v>
          </cell>
          <cell r="D51">
            <v>0</v>
          </cell>
          <cell r="E51">
            <v>0</v>
          </cell>
        </row>
        <row r="52">
          <cell r="A52" t="str">
            <v>FZTE</v>
          </cell>
          <cell r="D52">
            <v>-1040735.16</v>
          </cell>
          <cell r="E52">
            <v>-850232.37</v>
          </cell>
        </row>
        <row r="53">
          <cell r="A53" t="str">
            <v>GBL</v>
          </cell>
          <cell r="D53">
            <v>0</v>
          </cell>
          <cell r="E53">
            <v>0</v>
          </cell>
        </row>
        <row r="54">
          <cell r="A54" t="str">
            <v>GBLM</v>
          </cell>
          <cell r="D54">
            <v>0</v>
          </cell>
          <cell r="E54">
            <v>0</v>
          </cell>
        </row>
        <row r="55">
          <cell r="A55" t="str">
            <v>GBUR</v>
          </cell>
          <cell r="D55">
            <v>0</v>
          </cell>
          <cell r="E55">
            <v>0</v>
          </cell>
        </row>
        <row r="56">
          <cell r="A56" t="str">
            <v>GCAN</v>
          </cell>
          <cell r="D56">
            <v>132771.18</v>
          </cell>
          <cell r="E56">
            <v>104960.66</v>
          </cell>
        </row>
        <row r="57">
          <cell r="A57" t="str">
            <v>GDI</v>
          </cell>
          <cell r="D57">
            <v>0</v>
          </cell>
          <cell r="E57">
            <v>0</v>
          </cell>
        </row>
        <row r="58">
          <cell r="A58" t="str">
            <v>GDR</v>
          </cell>
          <cell r="D58">
            <v>141002.96</v>
          </cell>
          <cell r="E58">
            <v>1932925.54</v>
          </cell>
        </row>
        <row r="59">
          <cell r="A59" t="str">
            <v>GGIC</v>
          </cell>
          <cell r="D59">
            <v>468835.2</v>
          </cell>
          <cell r="E59">
            <v>468835.2</v>
          </cell>
        </row>
        <row r="60">
          <cell r="A60" t="str">
            <v>GIB</v>
          </cell>
          <cell r="D60">
            <v>0</v>
          </cell>
          <cell r="E60">
            <v>0</v>
          </cell>
        </row>
        <row r="61">
          <cell r="A61" t="str">
            <v>GIN</v>
          </cell>
          <cell r="D61">
            <v>556824.15</v>
          </cell>
          <cell r="E61">
            <v>426824.15</v>
          </cell>
        </row>
        <row r="62">
          <cell r="A62" t="str">
            <v>GIN1</v>
          </cell>
          <cell r="D62">
            <v>-500565.07</v>
          </cell>
          <cell r="E62">
            <v>-608274.61</v>
          </cell>
        </row>
        <row r="63">
          <cell r="A63" t="str">
            <v>GIN2</v>
          </cell>
          <cell r="D63">
            <v>-350353.74</v>
          </cell>
          <cell r="E63">
            <v>-425645.51</v>
          </cell>
        </row>
        <row r="64">
          <cell r="A64" t="str">
            <v>GJV</v>
          </cell>
          <cell r="D64">
            <v>0</v>
          </cell>
          <cell r="E64">
            <v>0</v>
          </cell>
        </row>
        <row r="65">
          <cell r="A65" t="str">
            <v>GMI</v>
          </cell>
          <cell r="D65">
            <v>0</v>
          </cell>
          <cell r="E65">
            <v>0</v>
          </cell>
        </row>
        <row r="66">
          <cell r="A66" t="str">
            <v>GOS2</v>
          </cell>
          <cell r="D66">
            <v>0</v>
          </cell>
          <cell r="E66">
            <v>0</v>
          </cell>
        </row>
        <row r="67">
          <cell r="A67" t="str">
            <v>GQU1</v>
          </cell>
          <cell r="D67">
            <v>0</v>
          </cell>
          <cell r="E67">
            <v>0</v>
          </cell>
        </row>
        <row r="68">
          <cell r="A68" t="str">
            <v>GQUC</v>
          </cell>
          <cell r="D68">
            <v>0</v>
          </cell>
          <cell r="E68">
            <v>0</v>
          </cell>
        </row>
        <row r="69">
          <cell r="A69" t="str">
            <v>GRD</v>
          </cell>
          <cell r="D69">
            <v>-295038.44</v>
          </cell>
          <cell r="E69">
            <v>-295038.44</v>
          </cell>
        </row>
        <row r="70">
          <cell r="A70" t="str">
            <v>GSA</v>
          </cell>
          <cell r="D70">
            <v>2063081.96</v>
          </cell>
          <cell r="E70">
            <v>130156.42</v>
          </cell>
        </row>
        <row r="71">
          <cell r="A71" t="str">
            <v>GSD</v>
          </cell>
          <cell r="D71">
            <v>0</v>
          </cell>
          <cell r="E71">
            <v>0</v>
          </cell>
        </row>
        <row r="72">
          <cell r="A72" t="str">
            <v>GTS</v>
          </cell>
          <cell r="D72">
            <v>-2.1827872842550278E-11</v>
          </cell>
          <cell r="E72">
            <v>-666620.02</v>
          </cell>
        </row>
        <row r="73">
          <cell r="A73" t="str">
            <v>HCF</v>
          </cell>
          <cell r="D73">
            <v>15000</v>
          </cell>
          <cell r="E73">
            <v>15000</v>
          </cell>
        </row>
        <row r="74">
          <cell r="A74" t="str">
            <v>HIS</v>
          </cell>
          <cell r="D74">
            <v>0</v>
          </cell>
          <cell r="E74">
            <v>0</v>
          </cell>
        </row>
        <row r="75">
          <cell r="A75" t="str">
            <v>HPC1</v>
          </cell>
          <cell r="D75">
            <v>3500</v>
          </cell>
          <cell r="E75">
            <v>3500</v>
          </cell>
        </row>
        <row r="76">
          <cell r="A76" t="str">
            <v>HPC2</v>
          </cell>
          <cell r="D76">
            <v>1000</v>
          </cell>
          <cell r="E76">
            <v>1000</v>
          </cell>
        </row>
        <row r="77">
          <cell r="A77" t="str">
            <v>HPS</v>
          </cell>
          <cell r="D77">
            <v>0</v>
          </cell>
          <cell r="E77">
            <v>0</v>
          </cell>
        </row>
        <row r="78">
          <cell r="A78" t="str">
            <v>HSU</v>
          </cell>
          <cell r="D78">
            <v>524272.84</v>
          </cell>
          <cell r="E78">
            <v>64512.12</v>
          </cell>
        </row>
        <row r="79">
          <cell r="A79" t="str">
            <v>HTS</v>
          </cell>
          <cell r="D79">
            <v>0</v>
          </cell>
          <cell r="E79">
            <v>0</v>
          </cell>
        </row>
        <row r="80">
          <cell r="A80" t="str">
            <v>JAC</v>
          </cell>
          <cell r="D80">
            <v>0</v>
          </cell>
          <cell r="E80">
            <v>0</v>
          </cell>
        </row>
        <row r="81">
          <cell r="A81" t="str">
            <v>JDR</v>
          </cell>
          <cell r="D81">
            <v>0</v>
          </cell>
          <cell r="E81">
            <v>0</v>
          </cell>
        </row>
        <row r="82">
          <cell r="A82" t="str">
            <v>JPR</v>
          </cell>
          <cell r="D82">
            <v>0</v>
          </cell>
          <cell r="E82">
            <v>0</v>
          </cell>
        </row>
        <row r="83">
          <cell r="A83" t="str">
            <v>JST1</v>
          </cell>
          <cell r="D83">
            <v>0</v>
          </cell>
          <cell r="E83">
            <v>0</v>
          </cell>
        </row>
        <row r="84">
          <cell r="A84" t="str">
            <v>JST2</v>
          </cell>
          <cell r="D84">
            <v>0</v>
          </cell>
          <cell r="E84">
            <v>0</v>
          </cell>
        </row>
        <row r="85">
          <cell r="A85" t="str">
            <v>JST3</v>
          </cell>
          <cell r="D85">
            <v>0</v>
          </cell>
          <cell r="E85">
            <v>0</v>
          </cell>
        </row>
        <row r="86">
          <cell r="A86" t="str">
            <v>JST4</v>
          </cell>
          <cell r="D86">
            <v>0</v>
          </cell>
          <cell r="E86">
            <v>0</v>
          </cell>
        </row>
        <row r="87">
          <cell r="A87" t="str">
            <v>JSU</v>
          </cell>
          <cell r="D87">
            <v>0</v>
          </cell>
          <cell r="E87">
            <v>0</v>
          </cell>
        </row>
        <row r="88">
          <cell r="A88" t="str">
            <v>JWO</v>
          </cell>
          <cell r="D88">
            <v>0</v>
          </cell>
          <cell r="E88">
            <v>0</v>
          </cell>
        </row>
        <row r="89">
          <cell r="A89" t="str">
            <v>KIN</v>
          </cell>
          <cell r="D89">
            <v>103857</v>
          </cell>
          <cell r="E89">
            <v>103857</v>
          </cell>
        </row>
        <row r="90">
          <cell r="A90" t="str">
            <v>KNC</v>
          </cell>
          <cell r="D90">
            <v>0</v>
          </cell>
          <cell r="E90">
            <v>0</v>
          </cell>
        </row>
        <row r="91">
          <cell r="A91" t="str">
            <v>KNC1</v>
          </cell>
          <cell r="D91">
            <v>459796.04</v>
          </cell>
          <cell r="E91">
            <v>459796.04</v>
          </cell>
        </row>
        <row r="92">
          <cell r="A92" t="str">
            <v>KNC2</v>
          </cell>
          <cell r="D92">
            <v>1265131.52</v>
          </cell>
          <cell r="E92">
            <v>1843543.02</v>
          </cell>
        </row>
        <row r="93">
          <cell r="A93" t="str">
            <v>KNC3</v>
          </cell>
          <cell r="D93">
            <v>0</v>
          </cell>
          <cell r="E93">
            <v>0</v>
          </cell>
        </row>
        <row r="94">
          <cell r="A94" t="str">
            <v>KNC4</v>
          </cell>
          <cell r="D94">
            <v>1756294.94</v>
          </cell>
          <cell r="E94">
            <v>1756294.94</v>
          </cell>
        </row>
        <row r="95">
          <cell r="A95" t="str">
            <v>KNC5</v>
          </cell>
          <cell r="D95">
            <v>0</v>
          </cell>
          <cell r="E95">
            <v>0</v>
          </cell>
        </row>
        <row r="96">
          <cell r="A96" t="str">
            <v>KNC6</v>
          </cell>
          <cell r="D96">
            <v>0</v>
          </cell>
          <cell r="E96">
            <v>0</v>
          </cell>
        </row>
        <row r="97">
          <cell r="A97" t="str">
            <v>KRE</v>
          </cell>
          <cell r="D97">
            <v>-6447952.4800000004</v>
          </cell>
          <cell r="E97">
            <v>-6391163.4199999999</v>
          </cell>
        </row>
        <row r="98">
          <cell r="A98" t="str">
            <v>KSC</v>
          </cell>
          <cell r="D98">
            <v>-666670</v>
          </cell>
          <cell r="E98">
            <v>-666670</v>
          </cell>
        </row>
        <row r="99">
          <cell r="A99" t="str">
            <v>LBLM</v>
          </cell>
          <cell r="D99">
            <v>0</v>
          </cell>
          <cell r="E99">
            <v>0</v>
          </cell>
        </row>
        <row r="100">
          <cell r="A100" t="str">
            <v>LBNPI</v>
          </cell>
          <cell r="D100">
            <v>0</v>
          </cell>
          <cell r="E100">
            <v>0</v>
          </cell>
        </row>
        <row r="101">
          <cell r="A101" t="str">
            <v>LCL1</v>
          </cell>
          <cell r="D101">
            <v>0</v>
          </cell>
          <cell r="E101">
            <v>0</v>
          </cell>
        </row>
        <row r="102">
          <cell r="A102" t="str">
            <v>LCL10</v>
          </cell>
          <cell r="D102">
            <v>-119031</v>
          </cell>
          <cell r="E102">
            <v>-170055</v>
          </cell>
        </row>
        <row r="103">
          <cell r="A103" t="str">
            <v>LCL11</v>
          </cell>
          <cell r="D103">
            <v>-109256</v>
          </cell>
          <cell r="E103">
            <v>0</v>
          </cell>
        </row>
        <row r="104">
          <cell r="A104" t="str">
            <v>LCL2</v>
          </cell>
          <cell r="D104">
            <v>0</v>
          </cell>
          <cell r="E104">
            <v>0</v>
          </cell>
        </row>
        <row r="105">
          <cell r="A105" t="str">
            <v>LCL3</v>
          </cell>
          <cell r="D105">
            <v>0</v>
          </cell>
          <cell r="E105">
            <v>0</v>
          </cell>
        </row>
        <row r="106">
          <cell r="A106" t="str">
            <v>LCL4</v>
          </cell>
          <cell r="D106">
            <v>0</v>
          </cell>
          <cell r="E106">
            <v>0</v>
          </cell>
        </row>
        <row r="107">
          <cell r="A107" t="str">
            <v>LCL5</v>
          </cell>
          <cell r="D107">
            <v>0</v>
          </cell>
          <cell r="E107">
            <v>0</v>
          </cell>
        </row>
        <row r="108">
          <cell r="A108" t="str">
            <v>LCL6</v>
          </cell>
          <cell r="D108">
            <v>0</v>
          </cell>
          <cell r="E108">
            <v>0</v>
          </cell>
        </row>
        <row r="109">
          <cell r="A109" t="str">
            <v>LCL7</v>
          </cell>
          <cell r="D109">
            <v>0</v>
          </cell>
          <cell r="E109">
            <v>0</v>
          </cell>
        </row>
        <row r="110">
          <cell r="A110" t="str">
            <v>LCL8</v>
          </cell>
          <cell r="D110">
            <v>0</v>
          </cell>
          <cell r="E110">
            <v>-68160</v>
          </cell>
        </row>
        <row r="111">
          <cell r="A111" t="str">
            <v>LCL9</v>
          </cell>
          <cell r="D111">
            <v>-281249.89</v>
          </cell>
          <cell r="E111">
            <v>-406249.93</v>
          </cell>
        </row>
        <row r="112">
          <cell r="A112" t="str">
            <v>LGL1</v>
          </cell>
          <cell r="D112">
            <v>-650000</v>
          </cell>
          <cell r="E112">
            <v>-650000</v>
          </cell>
        </row>
        <row r="113">
          <cell r="A113" t="str">
            <v>LGL2</v>
          </cell>
          <cell r="D113">
            <v>0</v>
          </cell>
          <cell r="E113">
            <v>0</v>
          </cell>
        </row>
        <row r="114">
          <cell r="A114" t="str">
            <v>LGL3</v>
          </cell>
          <cell r="D114">
            <v>0</v>
          </cell>
          <cell r="E114">
            <v>0</v>
          </cell>
        </row>
        <row r="115">
          <cell r="A115" t="str">
            <v>LGL4</v>
          </cell>
          <cell r="D115">
            <v>0</v>
          </cell>
          <cell r="E115">
            <v>0</v>
          </cell>
        </row>
        <row r="116">
          <cell r="A116" t="str">
            <v>LGL5</v>
          </cell>
          <cell r="D116">
            <v>0</v>
          </cell>
          <cell r="E116">
            <v>0</v>
          </cell>
        </row>
        <row r="117">
          <cell r="A117" t="str">
            <v>LINF</v>
          </cell>
          <cell r="D117">
            <v>0</v>
          </cell>
          <cell r="E117">
            <v>0</v>
          </cell>
        </row>
        <row r="118">
          <cell r="A118" t="str">
            <v>LSH</v>
          </cell>
          <cell r="D118">
            <v>-420010.35</v>
          </cell>
          <cell r="E118">
            <v>-420010.35</v>
          </cell>
        </row>
        <row r="119">
          <cell r="A119" t="str">
            <v>PCE</v>
          </cell>
          <cell r="D119">
            <v>59484.76</v>
          </cell>
          <cell r="E119">
            <v>63889.05</v>
          </cell>
        </row>
        <row r="120">
          <cell r="A120" t="str">
            <v>PCO</v>
          </cell>
          <cell r="D120">
            <v>0</v>
          </cell>
          <cell r="E120">
            <v>14433.21</v>
          </cell>
        </row>
        <row r="121">
          <cell r="A121" t="str">
            <v>PEWF</v>
          </cell>
          <cell r="D121">
            <v>60546.75</v>
          </cell>
          <cell r="E121">
            <v>59492.51</v>
          </cell>
        </row>
        <row r="122">
          <cell r="A122" t="str">
            <v>PLT</v>
          </cell>
          <cell r="D122">
            <v>0</v>
          </cell>
          <cell r="E122">
            <v>0</v>
          </cell>
        </row>
        <row r="123">
          <cell r="A123" t="str">
            <v>PLT2</v>
          </cell>
          <cell r="D123">
            <v>0</v>
          </cell>
          <cell r="E123">
            <v>0</v>
          </cell>
        </row>
        <row r="124">
          <cell r="A124" t="str">
            <v>PME</v>
          </cell>
          <cell r="D124">
            <v>22464.85</v>
          </cell>
          <cell r="E124">
            <v>10357.950000000001</v>
          </cell>
        </row>
        <row r="125">
          <cell r="A125" t="str">
            <v>PME1</v>
          </cell>
          <cell r="D125">
            <v>61610.2</v>
          </cell>
          <cell r="E125">
            <v>45256.75</v>
          </cell>
        </row>
        <row r="126">
          <cell r="A126" t="str">
            <v>PNPS</v>
          </cell>
          <cell r="D126">
            <v>190113</v>
          </cell>
          <cell r="E126">
            <v>182689</v>
          </cell>
        </row>
        <row r="127">
          <cell r="A127" t="str">
            <v>POT</v>
          </cell>
          <cell r="D127">
            <v>0</v>
          </cell>
          <cell r="E127">
            <v>305367.67</v>
          </cell>
        </row>
        <row r="128">
          <cell r="A128" t="str">
            <v>PPS</v>
          </cell>
          <cell r="D128">
            <v>565016</v>
          </cell>
          <cell r="E128">
            <v>517490</v>
          </cell>
        </row>
        <row r="129">
          <cell r="A129" t="str">
            <v>PSA</v>
          </cell>
          <cell r="D129">
            <v>0</v>
          </cell>
          <cell r="E129">
            <v>33919</v>
          </cell>
        </row>
        <row r="130">
          <cell r="A130" t="str">
            <v>PSB</v>
          </cell>
          <cell r="D130">
            <v>7383295.3599999994</v>
          </cell>
          <cell r="E130">
            <v>6927342.4199999999</v>
          </cell>
        </row>
        <row r="131">
          <cell r="A131" t="str">
            <v>PTA</v>
          </cell>
          <cell r="D131">
            <v>0</v>
          </cell>
          <cell r="E131">
            <v>0</v>
          </cell>
        </row>
        <row r="132">
          <cell r="A132" t="str">
            <v>PTE</v>
          </cell>
          <cell r="D132">
            <v>15181</v>
          </cell>
          <cell r="E132">
            <v>6000</v>
          </cell>
        </row>
        <row r="133">
          <cell r="A133" t="str">
            <v>PTL</v>
          </cell>
          <cell r="D133">
            <v>62330</v>
          </cell>
          <cell r="E133">
            <v>58402</v>
          </cell>
        </row>
        <row r="134">
          <cell r="A134" t="str">
            <v>PTR</v>
          </cell>
          <cell r="D134">
            <v>-4000</v>
          </cell>
          <cell r="E134">
            <v>-2394</v>
          </cell>
        </row>
        <row r="135">
          <cell r="A135" t="str">
            <v>PTR1</v>
          </cell>
          <cell r="D135">
            <v>299030.09999999998</v>
          </cell>
          <cell r="E135">
            <v>251561</v>
          </cell>
        </row>
        <row r="136">
          <cell r="A136" t="str">
            <v>PUN</v>
          </cell>
          <cell r="D136">
            <v>127364</v>
          </cell>
          <cell r="E136">
            <v>118537</v>
          </cell>
        </row>
        <row r="137">
          <cell r="A137" t="str">
            <v>RPO</v>
          </cell>
          <cell r="D137">
            <v>8229</v>
          </cell>
          <cell r="E137">
            <v>16087</v>
          </cell>
        </row>
        <row r="138">
          <cell r="A138" t="str">
            <v>RRM</v>
          </cell>
          <cell r="D138">
            <v>303273.42</v>
          </cell>
          <cell r="E138">
            <v>180111.18</v>
          </cell>
        </row>
        <row r="139">
          <cell r="A139" t="str">
            <v>RST</v>
          </cell>
          <cell r="D139">
            <v>219337.4</v>
          </cell>
          <cell r="E139">
            <v>169286.86</v>
          </cell>
        </row>
        <row r="140">
          <cell r="A140" t="str">
            <v>SAD</v>
          </cell>
          <cell r="D140">
            <v>57806.8</v>
          </cell>
          <cell r="E140">
            <v>33800</v>
          </cell>
        </row>
        <row r="141">
          <cell r="A141" t="str">
            <v>SCC</v>
          </cell>
          <cell r="D141">
            <v>44000</v>
          </cell>
          <cell r="E141">
            <v>40000</v>
          </cell>
        </row>
        <row r="142">
          <cell r="A142" t="str">
            <v>SCC1</v>
          </cell>
          <cell r="D142">
            <v>0</v>
          </cell>
          <cell r="E142">
            <v>0</v>
          </cell>
        </row>
        <row r="143">
          <cell r="A143" t="str">
            <v>SCEL</v>
          </cell>
          <cell r="D143">
            <v>39294.74</v>
          </cell>
          <cell r="E143">
            <v>20147.310000000001</v>
          </cell>
        </row>
        <row r="144">
          <cell r="A144" t="str">
            <v>SCL</v>
          </cell>
          <cell r="D144">
            <v>116481.61</v>
          </cell>
          <cell r="E144">
            <v>86836.88</v>
          </cell>
        </row>
        <row r="145">
          <cell r="A145" t="str">
            <v>SDO</v>
          </cell>
          <cell r="D145">
            <v>3215</v>
          </cell>
          <cell r="E145">
            <v>4000</v>
          </cell>
        </row>
        <row r="146">
          <cell r="A146" t="str">
            <v>SEL</v>
          </cell>
          <cell r="D146">
            <v>879144</v>
          </cell>
          <cell r="E146">
            <v>740149</v>
          </cell>
        </row>
        <row r="147">
          <cell r="A147" t="str">
            <v>SEN</v>
          </cell>
          <cell r="D147">
            <v>128173.35</v>
          </cell>
          <cell r="E147">
            <v>217932.45</v>
          </cell>
        </row>
        <row r="148">
          <cell r="A148" t="str">
            <v>SFAX</v>
          </cell>
          <cell r="D148">
            <v>68650</v>
          </cell>
          <cell r="E148">
            <v>73512.5</v>
          </cell>
        </row>
        <row r="149">
          <cell r="A149" t="str">
            <v>SGE</v>
          </cell>
          <cell r="D149">
            <v>46722.16</v>
          </cell>
          <cell r="E149">
            <v>75672.08</v>
          </cell>
        </row>
        <row r="150">
          <cell r="A150" t="str">
            <v>SGI</v>
          </cell>
          <cell r="D150">
            <v>11818</v>
          </cell>
          <cell r="E150">
            <v>10075</v>
          </cell>
        </row>
        <row r="151">
          <cell r="A151" t="str">
            <v>SIN</v>
          </cell>
          <cell r="D151">
            <v>82524.800000000003</v>
          </cell>
          <cell r="E151">
            <v>66661.66</v>
          </cell>
        </row>
        <row r="152">
          <cell r="A152" t="str">
            <v>SLC</v>
          </cell>
          <cell r="D152">
            <v>0</v>
          </cell>
          <cell r="E152">
            <v>0</v>
          </cell>
        </row>
        <row r="153">
          <cell r="A153" t="str">
            <v>SLF</v>
          </cell>
          <cell r="D153">
            <v>0</v>
          </cell>
          <cell r="E153">
            <v>0</v>
          </cell>
        </row>
        <row r="154">
          <cell r="A154" t="str">
            <v>SLI</v>
          </cell>
          <cell r="D154">
            <v>0</v>
          </cell>
          <cell r="E154">
            <v>0</v>
          </cell>
        </row>
        <row r="155">
          <cell r="A155" t="str">
            <v>SLT</v>
          </cell>
          <cell r="D155">
            <v>0</v>
          </cell>
          <cell r="E155">
            <v>0</v>
          </cell>
        </row>
        <row r="156">
          <cell r="A156" t="str">
            <v>SMF</v>
          </cell>
          <cell r="D156">
            <v>0</v>
          </cell>
          <cell r="E156">
            <v>0</v>
          </cell>
        </row>
        <row r="157">
          <cell r="A157" t="str">
            <v>SOC</v>
          </cell>
          <cell r="D157">
            <v>0</v>
          </cell>
          <cell r="E157">
            <v>0</v>
          </cell>
        </row>
        <row r="158">
          <cell r="A158" t="str">
            <v>SPF</v>
          </cell>
          <cell r="D158">
            <v>52500</v>
          </cell>
          <cell r="E158">
            <v>114300</v>
          </cell>
        </row>
        <row r="159">
          <cell r="A159" t="str">
            <v>SPL</v>
          </cell>
          <cell r="D159">
            <v>14400</v>
          </cell>
          <cell r="E159">
            <v>12071</v>
          </cell>
        </row>
        <row r="160">
          <cell r="A160" t="str">
            <v>SPS</v>
          </cell>
          <cell r="D160">
            <v>0</v>
          </cell>
          <cell r="E160">
            <v>0</v>
          </cell>
        </row>
        <row r="161">
          <cell r="A161" t="str">
            <v>SRE</v>
          </cell>
          <cell r="D161">
            <v>-167216.4</v>
          </cell>
          <cell r="E161">
            <v>-140832.98000000001</v>
          </cell>
        </row>
        <row r="162">
          <cell r="A162" t="str">
            <v>SRE1</v>
          </cell>
          <cell r="D162">
            <v>1200000</v>
          </cell>
          <cell r="E162">
            <v>1128000</v>
          </cell>
        </row>
        <row r="163">
          <cell r="A163" t="str">
            <v>SRT</v>
          </cell>
          <cell r="D163">
            <v>13500</v>
          </cell>
          <cell r="E163">
            <v>0</v>
          </cell>
        </row>
        <row r="164">
          <cell r="A164" t="str">
            <v>SSF</v>
          </cell>
          <cell r="D164">
            <v>186599</v>
          </cell>
          <cell r="E164">
            <v>164491</v>
          </cell>
        </row>
        <row r="165">
          <cell r="A165" t="str">
            <v>SSU</v>
          </cell>
          <cell r="D165">
            <v>44968</v>
          </cell>
          <cell r="E165">
            <v>63516.66</v>
          </cell>
        </row>
        <row r="166">
          <cell r="A166" t="str">
            <v>STE</v>
          </cell>
          <cell r="D166">
            <v>303551.82</v>
          </cell>
          <cell r="E166">
            <v>276878.5</v>
          </cell>
        </row>
        <row r="167">
          <cell r="A167" t="str">
            <v>STE2</v>
          </cell>
          <cell r="D167">
            <v>0</v>
          </cell>
          <cell r="E167">
            <v>0</v>
          </cell>
        </row>
        <row r="168">
          <cell r="A168" t="str">
            <v>STF</v>
          </cell>
          <cell r="D168">
            <v>0</v>
          </cell>
          <cell r="E168">
            <v>0</v>
          </cell>
        </row>
        <row r="169">
          <cell r="A169" t="str">
            <v>SWA</v>
          </cell>
          <cell r="D169">
            <v>0</v>
          </cell>
          <cell r="E169">
            <v>0</v>
          </cell>
        </row>
        <row r="170">
          <cell r="A170" t="str">
            <v>TAF1</v>
          </cell>
          <cell r="D170">
            <v>-60000</v>
          </cell>
          <cell r="E170">
            <v>-60000</v>
          </cell>
        </row>
        <row r="171">
          <cell r="A171" t="str">
            <v>TAF2</v>
          </cell>
          <cell r="D171">
            <v>-480000</v>
          </cell>
          <cell r="E171">
            <v>-480000</v>
          </cell>
        </row>
        <row r="172">
          <cell r="A172" t="str">
            <v>TAF3</v>
          </cell>
          <cell r="D172">
            <v>0</v>
          </cell>
          <cell r="E172">
            <v>0</v>
          </cell>
        </row>
        <row r="173">
          <cell r="A173" t="str">
            <v>TAF4</v>
          </cell>
          <cell r="D173">
            <v>0</v>
          </cell>
          <cell r="E173">
            <v>0</v>
          </cell>
        </row>
        <row r="174">
          <cell r="A174" t="str">
            <v>TAF5</v>
          </cell>
          <cell r="D174">
            <v>0</v>
          </cell>
          <cell r="E174">
            <v>0</v>
          </cell>
        </row>
        <row r="175">
          <cell r="A175" t="str">
            <v>TCR</v>
          </cell>
          <cell r="D175">
            <v>0</v>
          </cell>
          <cell r="E175">
            <v>0</v>
          </cell>
        </row>
        <row r="176">
          <cell r="A176" t="str">
            <v>TDR</v>
          </cell>
          <cell r="D176">
            <v>-135000</v>
          </cell>
          <cell r="E176">
            <v>-120000</v>
          </cell>
        </row>
        <row r="177">
          <cell r="A177" t="str">
            <v>TIR</v>
          </cell>
          <cell r="D177">
            <v>0</v>
          </cell>
          <cell r="E177">
            <v>-13084.89</v>
          </cell>
        </row>
        <row r="178">
          <cell r="A178" t="str">
            <v>TMF1</v>
          </cell>
          <cell r="D178">
            <v>-3107760</v>
          </cell>
          <cell r="E178">
            <v>-3615990</v>
          </cell>
        </row>
        <row r="179">
          <cell r="A179" t="str">
            <v>TMF2</v>
          </cell>
          <cell r="D179">
            <v>-245896</v>
          </cell>
          <cell r="E179">
            <v>-251079.54</v>
          </cell>
        </row>
        <row r="180">
          <cell r="A180" t="str">
            <v>TMF3</v>
          </cell>
          <cell r="D180">
            <v>-550721</v>
          </cell>
          <cell r="E180">
            <v>-449753</v>
          </cell>
        </row>
        <row r="181">
          <cell r="A181" t="str">
            <v>TMF4</v>
          </cell>
          <cell r="D181">
            <v>0</v>
          </cell>
          <cell r="E181">
            <v>0</v>
          </cell>
        </row>
        <row r="182">
          <cell r="A182" t="str">
            <v>TMF5</v>
          </cell>
          <cell r="D182">
            <v>0</v>
          </cell>
          <cell r="E182">
            <v>0</v>
          </cell>
        </row>
        <row r="183">
          <cell r="A183" t="str">
            <v>TMF6</v>
          </cell>
          <cell r="D183">
            <v>-40000</v>
          </cell>
          <cell r="E183">
            <v>0</v>
          </cell>
        </row>
        <row r="184">
          <cell r="A184" t="str">
            <v>TOI</v>
          </cell>
          <cell r="D184">
            <v>-9250</v>
          </cell>
          <cell r="E184">
            <v>-5857.2</v>
          </cell>
        </row>
        <row r="185">
          <cell r="A185" t="str">
            <v>TPC</v>
          </cell>
          <cell r="D185">
            <v>0</v>
          </cell>
          <cell r="E185">
            <v>0</v>
          </cell>
        </row>
        <row r="186">
          <cell r="A186" t="str">
            <v>TPL</v>
          </cell>
          <cell r="D186">
            <v>-118181.82</v>
          </cell>
          <cell r="E186">
            <v>-247863.64</v>
          </cell>
        </row>
        <row r="187">
          <cell r="A187" t="str">
            <v>TPL2</v>
          </cell>
          <cell r="D187">
            <v>0</v>
          </cell>
          <cell r="E187">
            <v>0</v>
          </cell>
        </row>
        <row r="188">
          <cell r="A188" t="str">
            <v>TRE1</v>
          </cell>
          <cell r="D188">
            <v>-10000</v>
          </cell>
          <cell r="E188">
            <v>0</v>
          </cell>
        </row>
        <row r="189">
          <cell r="A189" t="str">
            <v>TRF1</v>
          </cell>
          <cell r="D189">
            <v>-2975062</v>
          </cell>
          <cell r="E189">
            <v>-2286511</v>
          </cell>
        </row>
        <row r="190">
          <cell r="A190" t="str">
            <v>TRF2</v>
          </cell>
          <cell r="D190">
            <v>-428601</v>
          </cell>
          <cell r="E190">
            <v>-473529</v>
          </cell>
        </row>
        <row r="191">
          <cell r="A191" t="str">
            <v>TRF3</v>
          </cell>
          <cell r="D191">
            <v>-405448</v>
          </cell>
          <cell r="E191">
            <v>-388214</v>
          </cell>
        </row>
        <row r="192">
          <cell r="A192" t="str">
            <v>TRF4</v>
          </cell>
          <cell r="D192">
            <v>0</v>
          </cell>
          <cell r="E192">
            <v>0</v>
          </cell>
        </row>
        <row r="193">
          <cell r="A193" t="str">
            <v>TRF5</v>
          </cell>
          <cell r="D193">
            <v>0</v>
          </cell>
          <cell r="E193">
            <v>0</v>
          </cell>
        </row>
        <row r="194">
          <cell r="A194" t="str">
            <v>TSF1</v>
          </cell>
          <cell r="D194">
            <v>-509265</v>
          </cell>
          <cell r="E194">
            <v>-934652.46</v>
          </cell>
        </row>
        <row r="195">
          <cell r="A195" t="str">
            <v>TSF2</v>
          </cell>
          <cell r="D195">
            <v>-3646835.42</v>
          </cell>
          <cell r="E195">
            <v>-3291091.44</v>
          </cell>
        </row>
        <row r="196">
          <cell r="A196" t="str">
            <v>TSF3</v>
          </cell>
          <cell r="D196">
            <v>-820072.43</v>
          </cell>
          <cell r="E196">
            <v>-629372.81000000006</v>
          </cell>
        </row>
        <row r="197">
          <cell r="A197" t="str">
            <v>TSF4</v>
          </cell>
          <cell r="D197">
            <v>0</v>
          </cell>
          <cell r="E197">
            <v>0</v>
          </cell>
        </row>
        <row r="198">
          <cell r="A198" t="str">
            <v>TSF5</v>
          </cell>
          <cell r="D198">
            <v>0</v>
          </cell>
          <cell r="E198">
            <v>0</v>
          </cell>
        </row>
        <row r="199">
          <cell r="A199" t="str">
            <v>TTF1</v>
          </cell>
          <cell r="D199">
            <v>-266504</v>
          </cell>
          <cell r="E199">
            <v>-229144</v>
          </cell>
        </row>
        <row r="200">
          <cell r="A200" t="str">
            <v>TTF2</v>
          </cell>
          <cell r="D200">
            <v>-300000</v>
          </cell>
          <cell r="E200">
            <v>-300000</v>
          </cell>
        </row>
        <row r="201">
          <cell r="A201" t="str">
            <v>TTF3</v>
          </cell>
          <cell r="D201">
            <v>-39996</v>
          </cell>
          <cell r="E201">
            <v>-39996</v>
          </cell>
        </row>
        <row r="202">
          <cell r="A202" t="str">
            <v>TTF4</v>
          </cell>
          <cell r="D202">
            <v>-21856</v>
          </cell>
          <cell r="E202">
            <v>-107736</v>
          </cell>
        </row>
        <row r="203">
          <cell r="A203" t="str">
            <v>VBA</v>
          </cell>
          <cell r="D203">
            <v>0</v>
          </cell>
          <cell r="E203">
            <v>0</v>
          </cell>
        </row>
        <row r="204">
          <cell r="A204" t="str">
            <v>VBM4</v>
          </cell>
          <cell r="D204">
            <v>66382.009999999995</v>
          </cell>
          <cell r="E204">
            <v>56923.519999999997</v>
          </cell>
        </row>
        <row r="205">
          <cell r="A205" t="str">
            <v>VCA</v>
          </cell>
          <cell r="D205">
            <v>32069.9</v>
          </cell>
          <cell r="E205">
            <v>68346.78</v>
          </cell>
        </row>
        <row r="206">
          <cell r="A206" t="str">
            <v>VCA1</v>
          </cell>
          <cell r="D206">
            <v>39571.879999999997</v>
          </cell>
          <cell r="E206">
            <v>0</v>
          </cell>
        </row>
        <row r="207">
          <cell r="A207" t="str">
            <v>VCJ</v>
          </cell>
          <cell r="D207">
            <v>0</v>
          </cell>
          <cell r="E207">
            <v>0</v>
          </cell>
        </row>
        <row r="208">
          <cell r="A208" t="str">
            <v>VCT1</v>
          </cell>
          <cell r="D208">
            <v>0</v>
          </cell>
          <cell r="E208">
            <v>0</v>
          </cell>
        </row>
        <row r="209">
          <cell r="A209" t="str">
            <v>VCU</v>
          </cell>
          <cell r="D209">
            <v>0</v>
          </cell>
          <cell r="E209">
            <v>0</v>
          </cell>
        </row>
        <row r="210">
          <cell r="A210" t="str">
            <v>VDD</v>
          </cell>
          <cell r="D210">
            <v>0</v>
          </cell>
          <cell r="E210">
            <v>0</v>
          </cell>
        </row>
        <row r="211">
          <cell r="A211" t="str">
            <v>VDZ</v>
          </cell>
          <cell r="D211">
            <v>-2754</v>
          </cell>
          <cell r="E211">
            <v>17960</v>
          </cell>
        </row>
        <row r="212">
          <cell r="A212" t="str">
            <v>VGL1</v>
          </cell>
          <cell r="D212">
            <v>46935.82</v>
          </cell>
          <cell r="E212">
            <v>0</v>
          </cell>
        </row>
        <row r="213">
          <cell r="A213" t="str">
            <v>VMB</v>
          </cell>
          <cell r="D213">
            <v>0</v>
          </cell>
          <cell r="E213">
            <v>0</v>
          </cell>
        </row>
        <row r="214">
          <cell r="A214" t="str">
            <v>VMB1</v>
          </cell>
          <cell r="D214">
            <v>0</v>
          </cell>
          <cell r="E214">
            <v>0</v>
          </cell>
        </row>
        <row r="215">
          <cell r="A215" t="str">
            <v>VMB10</v>
          </cell>
          <cell r="D215">
            <v>0</v>
          </cell>
          <cell r="E215">
            <v>36258.800000000003</v>
          </cell>
        </row>
        <row r="216">
          <cell r="A216" t="str">
            <v>VMB11</v>
          </cell>
          <cell r="D216">
            <v>56895.78</v>
          </cell>
          <cell r="E216">
            <v>65339.69</v>
          </cell>
        </row>
        <row r="217">
          <cell r="A217" t="str">
            <v>VMB12</v>
          </cell>
          <cell r="D217">
            <v>0</v>
          </cell>
          <cell r="E217">
            <v>25097.98</v>
          </cell>
        </row>
        <row r="218">
          <cell r="A218" t="str">
            <v>VMB13</v>
          </cell>
          <cell r="D218">
            <v>2485</v>
          </cell>
          <cell r="E218">
            <v>41382.269999999997</v>
          </cell>
        </row>
        <row r="219">
          <cell r="A219" t="str">
            <v>VMB14</v>
          </cell>
          <cell r="D219">
            <v>50227.6</v>
          </cell>
          <cell r="E219">
            <v>2500</v>
          </cell>
        </row>
        <row r="220">
          <cell r="A220" t="str">
            <v>VMB15</v>
          </cell>
          <cell r="D220">
            <v>11974</v>
          </cell>
          <cell r="E220">
            <v>0</v>
          </cell>
        </row>
        <row r="221">
          <cell r="A221" t="str">
            <v>VMB2</v>
          </cell>
          <cell r="D221">
            <v>0</v>
          </cell>
          <cell r="E221">
            <v>0</v>
          </cell>
        </row>
        <row r="222">
          <cell r="A222" t="str">
            <v>VMB3</v>
          </cell>
          <cell r="D222">
            <v>122061.88</v>
          </cell>
          <cell r="E222">
            <v>88257.54</v>
          </cell>
        </row>
        <row r="223">
          <cell r="A223" t="str">
            <v>VMB4</v>
          </cell>
          <cell r="D223">
            <v>0</v>
          </cell>
          <cell r="E223">
            <v>34136.199999999997</v>
          </cell>
        </row>
        <row r="224">
          <cell r="A224" t="str">
            <v>VMB5</v>
          </cell>
          <cell r="D224">
            <v>0</v>
          </cell>
          <cell r="E224">
            <v>0</v>
          </cell>
        </row>
        <row r="225">
          <cell r="A225" t="str">
            <v>VMB6</v>
          </cell>
          <cell r="D225">
            <v>0</v>
          </cell>
          <cell r="E225">
            <v>200</v>
          </cell>
        </row>
        <row r="226">
          <cell r="A226" t="str">
            <v>VMB7</v>
          </cell>
          <cell r="D226">
            <v>43229.06</v>
          </cell>
          <cell r="E226">
            <v>50427.42</v>
          </cell>
        </row>
        <row r="227">
          <cell r="A227" t="str">
            <v>VMB8</v>
          </cell>
          <cell r="D227">
            <v>0</v>
          </cell>
          <cell r="E227">
            <v>0</v>
          </cell>
        </row>
        <row r="228">
          <cell r="A228" t="str">
            <v>VMB9</v>
          </cell>
          <cell r="D228">
            <v>0</v>
          </cell>
          <cell r="E228">
            <v>44641.78</v>
          </cell>
        </row>
        <row r="229">
          <cell r="A229" t="str">
            <v>VMD</v>
          </cell>
          <cell r="D229">
            <v>0</v>
          </cell>
          <cell r="E229">
            <v>27506.35</v>
          </cell>
        </row>
        <row r="230">
          <cell r="A230" t="str">
            <v>VMD2</v>
          </cell>
          <cell r="D230">
            <v>69805.61</v>
          </cell>
          <cell r="E230">
            <v>47990.38</v>
          </cell>
        </row>
        <row r="231">
          <cell r="A231" t="str">
            <v>VME1</v>
          </cell>
          <cell r="D231">
            <v>53921.41</v>
          </cell>
          <cell r="E231">
            <v>23497.8</v>
          </cell>
        </row>
        <row r="232">
          <cell r="A232" t="str">
            <v>VPY</v>
          </cell>
          <cell r="D232">
            <v>0</v>
          </cell>
          <cell r="E232">
            <v>0</v>
          </cell>
        </row>
        <row r="233">
          <cell r="A233" t="str">
            <v>VPY2</v>
          </cell>
          <cell r="D233">
            <v>90734.86</v>
          </cell>
          <cell r="E233">
            <v>95244.43</v>
          </cell>
        </row>
        <row r="234">
          <cell r="A234" t="str">
            <v>VRA</v>
          </cell>
          <cell r="D234">
            <v>3315</v>
          </cell>
          <cell r="E234">
            <v>1060</v>
          </cell>
        </row>
        <row r="235">
          <cell r="A235" t="str">
            <v>VSD</v>
          </cell>
          <cell r="D235">
            <v>0</v>
          </cell>
          <cell r="E235">
            <v>0</v>
          </cell>
        </row>
        <row r="236">
          <cell r="A236" t="str">
            <v>XDE1</v>
          </cell>
          <cell r="D236">
            <v>499808.58</v>
          </cell>
          <cell r="E236">
            <v>419198.23</v>
          </cell>
        </row>
        <row r="237">
          <cell r="A237" t="str">
            <v>XDE2</v>
          </cell>
          <cell r="D237">
            <v>534710.68000000005</v>
          </cell>
          <cell r="E237">
            <v>601657.25</v>
          </cell>
        </row>
        <row r="238">
          <cell r="A238" t="str">
            <v>XDI</v>
          </cell>
          <cell r="D238">
            <v>0</v>
          </cell>
          <cell r="E238">
            <v>0</v>
          </cell>
        </row>
        <row r="239">
          <cell r="A239" t="str">
            <v>XDT</v>
          </cell>
          <cell r="D239">
            <v>0</v>
          </cell>
          <cell r="E239">
            <v>-77279.12</v>
          </cell>
        </row>
        <row r="240">
          <cell r="A240" t="str">
            <v>XIT</v>
          </cell>
          <cell r="D240">
            <v>0</v>
          </cell>
          <cell r="E240">
            <v>-122228.44</v>
          </cell>
        </row>
        <row r="241">
          <cell r="A241" t="str">
            <v>YBC</v>
          </cell>
          <cell r="D241">
            <v>9890</v>
          </cell>
          <cell r="E241">
            <v>9712.5</v>
          </cell>
        </row>
        <row r="242">
          <cell r="A242" t="str">
            <v>YIN1</v>
          </cell>
          <cell r="D242">
            <v>237295.29</v>
          </cell>
          <cell r="E242">
            <v>146973.76000000001</v>
          </cell>
        </row>
        <row r="243">
          <cell r="A243" t="str">
            <v>YIN2</v>
          </cell>
          <cell r="D243">
            <v>48983.01</v>
          </cell>
          <cell r="E243">
            <v>66564.19</v>
          </cell>
        </row>
        <row r="244">
          <cell r="A244" t="str">
            <v>YIN3</v>
          </cell>
          <cell r="D244">
            <v>173123.11</v>
          </cell>
          <cell r="E244">
            <v>150676.95000000001</v>
          </cell>
        </row>
        <row r="246">
          <cell r="A246" t="str">
            <v>Blanche Birger Management &amp; Services</v>
          </cell>
        </row>
        <row r="247">
          <cell r="A247" t="str">
            <v>POST BALANCE SHEET ADJUSTMENTS</v>
          </cell>
        </row>
        <row r="249">
          <cell r="A249" t="str">
            <v>GIN2</v>
          </cell>
          <cell r="D249">
            <v>78.95</v>
          </cell>
        </row>
        <row r="250">
          <cell r="A250" t="str">
            <v>YIN3</v>
          </cell>
          <cell r="D250">
            <v>-78.95</v>
          </cell>
        </row>
        <row r="252">
          <cell r="A252" t="str">
            <v>YIN3</v>
          </cell>
          <cell r="D252">
            <v>0.01</v>
          </cell>
        </row>
        <row r="253">
          <cell r="A253" t="str">
            <v>GIN1</v>
          </cell>
          <cell r="D253">
            <v>-0.01</v>
          </cell>
        </row>
        <row r="255">
          <cell r="A255" t="str">
            <v>CSAP</v>
          </cell>
          <cell r="D255">
            <v>22143.99</v>
          </cell>
          <cell r="E255" t="str">
            <v>Being Credit note C  4596 on INF</v>
          </cell>
        </row>
        <row r="256">
          <cell r="A256" t="str">
            <v>SGE</v>
          </cell>
          <cell r="D256">
            <v>-22143.99</v>
          </cell>
          <cell r="E256" t="str">
            <v>not accounted</v>
          </cell>
        </row>
        <row r="258">
          <cell r="A258" t="str">
            <v>GDR</v>
          </cell>
          <cell r="D258">
            <v>59559.78</v>
          </cell>
        </row>
        <row r="259">
          <cell r="A259" t="str">
            <v>GDR</v>
          </cell>
          <cell r="D259">
            <v>566781.66</v>
          </cell>
        </row>
        <row r="260">
          <cell r="A260" t="str">
            <v>GDR</v>
          </cell>
          <cell r="D260">
            <v>38775.15</v>
          </cell>
        </row>
        <row r="261">
          <cell r="A261" t="str">
            <v>GSA</v>
          </cell>
          <cell r="D261">
            <v>-59559.78</v>
          </cell>
        </row>
        <row r="262">
          <cell r="A262" t="str">
            <v>GSA</v>
          </cell>
          <cell r="D262">
            <v>-566781.66</v>
          </cell>
        </row>
        <row r="263">
          <cell r="A263" t="str">
            <v>GSA</v>
          </cell>
          <cell r="D263">
            <v>-38775.15</v>
          </cell>
        </row>
        <row r="265">
          <cell r="A265" t="str">
            <v>GRD</v>
          </cell>
          <cell r="D265">
            <v>295038.44</v>
          </cell>
        </row>
        <row r="266">
          <cell r="A266" t="str">
            <v>GSA</v>
          </cell>
          <cell r="D266">
            <v>-295038.44</v>
          </cell>
        </row>
        <row r="268">
          <cell r="A268" t="str">
            <v>EPC</v>
          </cell>
          <cell r="D268">
            <v>317160.51</v>
          </cell>
        </row>
        <row r="269">
          <cell r="A269" t="str">
            <v>GSA</v>
          </cell>
          <cell r="D269">
            <v>-317160.51</v>
          </cell>
        </row>
        <row r="271">
          <cell r="A271" t="str">
            <v>PCO</v>
          </cell>
          <cell r="D271">
            <v>303315.09999999998</v>
          </cell>
        </row>
        <row r="272">
          <cell r="A272" t="str">
            <v>EPC</v>
          </cell>
          <cell r="D272">
            <v>-303315.09999999998</v>
          </cell>
        </row>
        <row r="274">
          <cell r="A274" t="str">
            <v>CPF</v>
          </cell>
          <cell r="D274">
            <v>154805.54999999999</v>
          </cell>
        </row>
        <row r="275">
          <cell r="A275" t="str">
            <v>GSA</v>
          </cell>
          <cell r="D275">
            <v>-154805.54999999999</v>
          </cell>
        </row>
        <row r="277">
          <cell r="A277" t="str">
            <v>EPRC</v>
          </cell>
          <cell r="D277">
            <v>97148.29</v>
          </cell>
        </row>
        <row r="278">
          <cell r="A278" t="str">
            <v>GSA</v>
          </cell>
          <cell r="D278">
            <v>-97148.29</v>
          </cell>
        </row>
        <row r="281">
          <cell r="A281" t="str">
            <v>KNC2</v>
          </cell>
          <cell r="D281">
            <v>59559.78</v>
          </cell>
        </row>
        <row r="282">
          <cell r="A282" t="str">
            <v>KNC1</v>
          </cell>
          <cell r="D282">
            <v>566781.66</v>
          </cell>
        </row>
        <row r="283">
          <cell r="A283" t="str">
            <v>GBLM</v>
          </cell>
          <cell r="D283">
            <v>38775.15</v>
          </cell>
        </row>
        <row r="284">
          <cell r="A284" t="str">
            <v>GSA</v>
          </cell>
          <cell r="D284">
            <v>-59559.78</v>
          </cell>
        </row>
        <row r="285">
          <cell r="A285" t="str">
            <v>GSA</v>
          </cell>
          <cell r="D285">
            <v>-566781.66</v>
          </cell>
        </row>
        <row r="286">
          <cell r="A286" t="str">
            <v>GSA</v>
          </cell>
          <cell r="D286">
            <v>-38775.15</v>
          </cell>
        </row>
        <row r="288">
          <cell r="A288" t="str">
            <v>GSA</v>
          </cell>
          <cell r="D288">
            <v>22597.86897745129</v>
          </cell>
        </row>
        <row r="289">
          <cell r="A289" t="str">
            <v>EPRC</v>
          </cell>
          <cell r="D289">
            <v>-22597.86897745129</v>
          </cell>
        </row>
        <row r="291">
          <cell r="A291" t="str">
            <v>GSA</v>
          </cell>
        </row>
        <row r="292">
          <cell r="A292" t="str">
            <v>PCO</v>
          </cell>
        </row>
        <row r="294">
          <cell r="A294" t="str">
            <v>GSA</v>
          </cell>
        </row>
        <row r="295">
          <cell r="A295" t="str">
            <v>PCO</v>
          </cell>
        </row>
        <row r="297">
          <cell r="A297" t="str">
            <v>BMCB3</v>
          </cell>
          <cell r="D297">
            <v>114809.78</v>
          </cell>
        </row>
        <row r="298">
          <cell r="A298" t="str">
            <v>TIR</v>
          </cell>
          <cell r="D298">
            <v>-114809.78</v>
          </cell>
        </row>
        <row r="300">
          <cell r="A300" t="str">
            <v>SPF</v>
          </cell>
          <cell r="D300">
            <v>32000</v>
          </cell>
        </row>
        <row r="301">
          <cell r="A301" t="str">
            <v>CSAP</v>
          </cell>
          <cell r="D301">
            <v>-32000</v>
          </cell>
        </row>
        <row r="303">
          <cell r="A303" t="str">
            <v>SPF</v>
          </cell>
          <cell r="D303">
            <v>32000</v>
          </cell>
        </row>
        <row r="304">
          <cell r="A304" t="str">
            <v>CSAP</v>
          </cell>
          <cell r="D304">
            <v>-32000</v>
          </cell>
        </row>
        <row r="306">
          <cell r="A306" t="str">
            <v>DAD</v>
          </cell>
          <cell r="D306">
            <v>101826</v>
          </cell>
        </row>
        <row r="307">
          <cell r="A307" t="str">
            <v>CPF</v>
          </cell>
          <cell r="D307">
            <v>-101826</v>
          </cell>
        </row>
        <row r="309">
          <cell r="A309" t="str">
            <v>EPR1</v>
          </cell>
          <cell r="D309">
            <v>257630</v>
          </cell>
        </row>
        <row r="310">
          <cell r="A310" t="str">
            <v>XIT</v>
          </cell>
          <cell r="D310">
            <v>-257630</v>
          </cell>
        </row>
        <row r="312">
          <cell r="A312" t="str">
            <v>XDT</v>
          </cell>
          <cell r="D312">
            <v>85269.807374999917</v>
          </cell>
        </row>
        <row r="313">
          <cell r="A313" t="str">
            <v>EPR2</v>
          </cell>
          <cell r="D313">
            <v>-85269.807374999917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refreshError="1"/>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row r="6">
          <cell r="A6" t="str">
            <v>MUG</v>
          </cell>
        </row>
      </sheetData>
      <sheetData sheetId="434"/>
      <sheetData sheetId="435">
        <row r="6">
          <cell r="A6" t="str">
            <v>MUG</v>
          </cell>
        </row>
      </sheetData>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row r="6">
          <cell r="A6" t="str">
            <v>MUG</v>
          </cell>
        </row>
      </sheetData>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row r="6">
          <cell r="A6" t="str">
            <v>MUG</v>
          </cell>
        </row>
      </sheetData>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refreshError="1"/>
      <sheetData sheetId="497" refreshError="1"/>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row r="6">
          <cell r="A6" t="str">
            <v>MUG</v>
          </cell>
        </row>
      </sheetData>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row r="6">
          <cell r="A6" t="str">
            <v>MUG</v>
          </cell>
        </row>
      </sheetData>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2"/>
      <sheetName val="Pg_1,2"/>
      <sheetName val="TB01"/>
      <sheetName val="Pg_1,23"/>
      <sheetName val="Pg_1,21"/>
      <sheetName val="Pg_1,22"/>
      <sheetName val="Pg_1,27"/>
      <sheetName val="Pg_1,25"/>
      <sheetName val="Pg_1,24"/>
      <sheetName val="Pg_1,26"/>
      <sheetName val="Pg_1,28"/>
      <sheetName val="Pg_1,211"/>
      <sheetName val="Pg_1,29"/>
      <sheetName val="Pg_1,210"/>
      <sheetName val="1_Info requested"/>
      <sheetName val="Sheet1"/>
      <sheetName val="PL 12MTHS"/>
      <sheetName val="PL"/>
      <sheetName val="Pg_1,212"/>
      <sheetName val="1_Info_requested"/>
      <sheetName val="Pg_1,213"/>
      <sheetName val="1_Info_requested1"/>
      <sheetName val="Pg_1,214"/>
      <sheetName val="1_Info_requested2"/>
      <sheetName val="Pg_1,215"/>
      <sheetName val="1_Info_requested3"/>
      <sheetName val="Pg_1,217"/>
      <sheetName val="1_Info_requested5"/>
      <sheetName val="PL_12MTHS1"/>
      <sheetName val="Pg_1,216"/>
      <sheetName val="1_Info_requested4"/>
      <sheetName val="PL_12MTHS"/>
      <sheetName val="Pg_1,222"/>
      <sheetName val="1_Info_requested10"/>
      <sheetName val="PL_12MTHS6"/>
      <sheetName val="Pg_1,218"/>
      <sheetName val="1_Info_requested6"/>
      <sheetName val="PL_12MTHS2"/>
      <sheetName val="Pg_1,219"/>
      <sheetName val="1_Info_requested7"/>
      <sheetName val="PL_12MTHS3"/>
      <sheetName val="Pg_1,220"/>
      <sheetName val="1_Info_requested8"/>
      <sheetName val="PL_12MTHS4"/>
      <sheetName val="Pg_1,221"/>
      <sheetName val="1_Info_requested9"/>
      <sheetName val="PL_12MTHS5"/>
      <sheetName val="Pg_1,223"/>
      <sheetName val="1_Info_requested11"/>
      <sheetName val="PL_12MTHS7"/>
      <sheetName val="PG 9"/>
      <sheetName val="Pg 1"/>
      <sheetName val="Pg_1,224"/>
      <sheetName val="1_Info_requested12"/>
      <sheetName val="PL_12MTHS8"/>
      <sheetName val="PG_9"/>
      <sheetName val="Pg_1,225"/>
      <sheetName val="1_Info_requested13"/>
      <sheetName val="PL_12MTHS9"/>
      <sheetName val="PG_91"/>
      <sheetName val="Pg_1"/>
      <sheetName val="Pg_1,227"/>
      <sheetName val="1_Info_requested15"/>
      <sheetName val="PL_12MTHS11"/>
      <sheetName val="Pg_1,226"/>
      <sheetName val="1_Info_requested14"/>
      <sheetName val="PL_12MTHS10"/>
      <sheetName val="Pg_1,229"/>
      <sheetName val="1_Info_requested17"/>
      <sheetName val="PL_12MTHS13"/>
      <sheetName val="Pg_1,228"/>
      <sheetName val="1_Info_requested16"/>
      <sheetName val="PL_12MTHS12"/>
      <sheetName val="Pg_1,230"/>
      <sheetName val="1_Info_requested18"/>
      <sheetName val="PL_12MTHS14"/>
      <sheetName val="PG_92"/>
      <sheetName val="Pg_11"/>
      <sheetName val="Pg_1,232"/>
      <sheetName val="1_Info_requested20"/>
      <sheetName val="PL_12MTHS16"/>
      <sheetName val="PG_94"/>
      <sheetName val="Pg_13"/>
      <sheetName val="Pg_1,231"/>
      <sheetName val="1_Info_requested19"/>
      <sheetName val="PL_12MTHS15"/>
      <sheetName val="PG_93"/>
      <sheetName val="Pg_12"/>
      <sheetName val="Pg_1,233"/>
      <sheetName val="1_Info_requested21"/>
      <sheetName val="PL_12MTHS17"/>
      <sheetName val="PG_95"/>
      <sheetName val="Pg_14"/>
      <sheetName val="Pg_1,234"/>
      <sheetName val="1_Info_requested22"/>
      <sheetName val="PL_12MTHS18"/>
      <sheetName val="PG_96"/>
      <sheetName val="Pg_15"/>
      <sheetName val="Pg_1,236"/>
      <sheetName val="1_Info_requested24"/>
      <sheetName val="PL_12MTHS20"/>
      <sheetName val="PG_98"/>
      <sheetName val="Pg_17"/>
      <sheetName val="Pg_1,235"/>
      <sheetName val="1_Info_requested23"/>
      <sheetName val="PL_12MTHS19"/>
      <sheetName val="PG_97"/>
      <sheetName val="Pg_16"/>
      <sheetName val="Pg_1,241"/>
      <sheetName val="1_Info_requested29"/>
      <sheetName val="PL_12MTHS25"/>
      <sheetName val="PG_913"/>
      <sheetName val="Pg_112"/>
      <sheetName val="Pg_1,240"/>
      <sheetName val="1_Info_requested28"/>
      <sheetName val="PL_12MTHS24"/>
      <sheetName val="PG_912"/>
      <sheetName val="Pg_111"/>
      <sheetName val="Pg_1,237"/>
      <sheetName val="1_Info_requested25"/>
      <sheetName val="PL_12MTHS21"/>
      <sheetName val="PG_99"/>
      <sheetName val="Pg_18"/>
      <sheetName val="Pg_1,238"/>
      <sheetName val="1_Info_requested26"/>
      <sheetName val="PL_12MTHS22"/>
      <sheetName val="PG_910"/>
      <sheetName val="Pg_19"/>
      <sheetName val="Pg_1,239"/>
      <sheetName val="1_Info_requested27"/>
      <sheetName val="PL_12MTHS23"/>
      <sheetName val="PG_911"/>
      <sheetName val="Pg_110"/>
      <sheetName val="Pg_1,250"/>
      <sheetName val="1_Info_requested38"/>
      <sheetName val="PL_12MTHS34"/>
      <sheetName val="PG_922"/>
      <sheetName val="Pg_121"/>
      <sheetName val="Pg_1,247"/>
      <sheetName val="1_Info_requested35"/>
      <sheetName val="PL_12MTHS31"/>
      <sheetName val="PG_919"/>
      <sheetName val="Pg_118"/>
      <sheetName val="Pg_1,244"/>
      <sheetName val="1_Info_requested32"/>
      <sheetName val="PL_12MTHS28"/>
      <sheetName val="PG_916"/>
      <sheetName val="Pg_115"/>
      <sheetName val="Pg_1,242"/>
      <sheetName val="1_Info_requested30"/>
      <sheetName val="PL_12MTHS26"/>
      <sheetName val="PG_914"/>
      <sheetName val="Pg_113"/>
      <sheetName val="Pg_1,243"/>
      <sheetName val="1_Info_requested31"/>
      <sheetName val="PL_12MTHS27"/>
      <sheetName val="PG_915"/>
      <sheetName val="Pg_114"/>
      <sheetName val="Pg_1,246"/>
      <sheetName val="1_Info_requested34"/>
      <sheetName val="PL_12MTHS30"/>
      <sheetName val="PG_918"/>
      <sheetName val="Pg_117"/>
      <sheetName val="Pg_1,245"/>
      <sheetName val="1_Info_requested33"/>
      <sheetName val="PL_12MTHS29"/>
      <sheetName val="PG_917"/>
      <sheetName val="Pg_116"/>
      <sheetName val="Pg_1,249"/>
      <sheetName val="1_Info_requested37"/>
      <sheetName val="PL_12MTHS33"/>
      <sheetName val="PG_921"/>
      <sheetName val="Pg_120"/>
      <sheetName val="Pg_1,248"/>
      <sheetName val="1_Info_requested36"/>
      <sheetName val="PL_12MTHS32"/>
      <sheetName val="PG_920"/>
      <sheetName val="Pg_119"/>
      <sheetName val="Pg_1,251"/>
      <sheetName val="1_Info_requested39"/>
      <sheetName val="PL_12MTHS35"/>
      <sheetName val="PG_923"/>
      <sheetName val="Pg_122"/>
      <sheetName val="Pg_1,252"/>
      <sheetName val="1_Info_requested40"/>
      <sheetName val="PL_12MTHS36"/>
      <sheetName val="PG_924"/>
      <sheetName val="Pg_123"/>
      <sheetName val="Pg_1,253"/>
      <sheetName val="1_Info_requested41"/>
      <sheetName val="PL_12MTHS37"/>
      <sheetName val="PG_925"/>
      <sheetName val="Pg_124"/>
      <sheetName val="Pg_1,254"/>
      <sheetName val="1_Info_requested42"/>
      <sheetName val="PL_12MTHS38"/>
      <sheetName val="PG_926"/>
      <sheetName val="Pg_125"/>
      <sheetName val="Pg_1,255"/>
      <sheetName val="1_Info_requested43"/>
      <sheetName val="PL_12MTHS39"/>
      <sheetName val="PG_927"/>
      <sheetName val="Pg_126"/>
      <sheetName val="Pg_1,256"/>
      <sheetName val="1_Info_requested44"/>
      <sheetName val="PL_12MTHS40"/>
      <sheetName val="PG_928"/>
      <sheetName val="Pg_127"/>
      <sheetName val="Pg_1,257"/>
      <sheetName val="1_Info_requested45"/>
      <sheetName val="PL_12MTHS41"/>
      <sheetName val="PG_929"/>
      <sheetName val="Pg_128"/>
      <sheetName val="Pg_1,258"/>
      <sheetName val="1_Info_requested46"/>
      <sheetName val="PL_12MTHS42"/>
      <sheetName val="PG_930"/>
      <sheetName val="Pg_129"/>
      <sheetName val="Pg_1,259"/>
      <sheetName val="1_Info_requested47"/>
      <sheetName val="PL_12MTHS43"/>
      <sheetName val="PG_931"/>
      <sheetName val="Pg_130"/>
      <sheetName val="Pg_1,260"/>
      <sheetName val="1_Info_requested48"/>
      <sheetName val="PL_12MTHS44"/>
      <sheetName val="PG_932"/>
      <sheetName val="Pg_131"/>
      <sheetName val="Pg_1,261"/>
      <sheetName val="1_Info_requested49"/>
      <sheetName val="PL_12MTHS45"/>
      <sheetName val="PG_933"/>
      <sheetName val="Pg_132"/>
      <sheetName val="Pg_1,262"/>
      <sheetName val="1_Info_requested50"/>
      <sheetName val="PL_12MTHS46"/>
      <sheetName val="PG_934"/>
      <sheetName val="Pg_133"/>
      <sheetName val="Pg_1,263"/>
      <sheetName val="1_Info_requested51"/>
      <sheetName val="PL_12MTHS47"/>
      <sheetName val="PG_935"/>
      <sheetName val="Pg_134"/>
      <sheetName val="Pg_1,264"/>
      <sheetName val="1_Info_requested52"/>
      <sheetName val="PL_12MTHS48"/>
      <sheetName val="PG_936"/>
      <sheetName val="Pg_135"/>
      <sheetName val="Pg_1,265"/>
      <sheetName val="1_Info_requested53"/>
      <sheetName val="PL_12MTHS49"/>
      <sheetName val="PG_937"/>
      <sheetName val="Pg_136"/>
      <sheetName val="Pg_1,266"/>
      <sheetName val="1_Info_requested54"/>
      <sheetName val="PL_12MTHS50"/>
      <sheetName val="PG_938"/>
      <sheetName val="Pg_137"/>
      <sheetName val="Pg_1,267"/>
      <sheetName val="1_Info_requested55"/>
      <sheetName val="PL_12MTHS51"/>
      <sheetName val="PG_939"/>
      <sheetName val="Pg_138"/>
      <sheetName val="Pg_1,268"/>
      <sheetName val="1_Info_requested56"/>
      <sheetName val="PL_12MTHS52"/>
      <sheetName val="PG_940"/>
      <sheetName val="Pg_139"/>
      <sheetName val="Pg_1,269"/>
      <sheetName val="1_Info_requested57"/>
      <sheetName val="PL_12MTHS53"/>
      <sheetName val="PG_941"/>
      <sheetName val="Pg_140"/>
      <sheetName val="CommoncostEYEESHG"/>
      <sheetName val="Pg_1,270"/>
      <sheetName val="1_Info_requested58"/>
      <sheetName val="PL_12MTHS54"/>
      <sheetName val="PG_942"/>
      <sheetName val="Pg_141"/>
    </sheetNames>
    <sheetDataSet>
      <sheetData sheetId="0"/>
      <sheetData sheetId="1"/>
      <sheetData sheetId="2" refreshError="1"/>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refreshError="1"/>
      <sheetData sheetId="274"/>
      <sheetData sheetId="275"/>
      <sheetData sheetId="276"/>
      <sheetData sheetId="277"/>
      <sheetData sheetId="27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g 2-6,7,10-14"/>
      <sheetName val="pg 8,9"/>
      <sheetName val="pg 15"/>
      <sheetName val="pg 16-21"/>
      <sheetName val="pg 22-25"/>
      <sheetName val="pg 2_6_7_10_14"/>
      <sheetName val="PG 9"/>
      <sheetName val="HFREEN98"/>
      <sheetName val="KYC "/>
      <sheetName val="page_1"/>
      <sheetName val="pg_2-6,7,10-14"/>
      <sheetName val="pg_8,9"/>
      <sheetName val="pg_15"/>
      <sheetName val="pg_16-21"/>
      <sheetName val="pg_22-25"/>
      <sheetName val="pg_2_6_7_10_14"/>
      <sheetName val="PG_9"/>
      <sheetName val="KYC_"/>
      <sheetName val="page_13"/>
      <sheetName val="pg_2-6,7,10-143"/>
      <sheetName val="pg_8,93"/>
      <sheetName val="pg_153"/>
      <sheetName val="pg_16-213"/>
      <sheetName val="pg_22-253"/>
      <sheetName val="pg_2_6_7_10_143"/>
      <sheetName val="PG_93"/>
      <sheetName val="KYC_3"/>
      <sheetName val="page_11"/>
      <sheetName val="pg_2-6,7,10-141"/>
      <sheetName val="pg_8,91"/>
      <sheetName val="pg_151"/>
      <sheetName val="pg_16-211"/>
      <sheetName val="pg_22-251"/>
      <sheetName val="pg_2_6_7_10_141"/>
      <sheetName val="PG_91"/>
      <sheetName val="KYC_1"/>
      <sheetName val="page_12"/>
      <sheetName val="pg_2-6,7,10-142"/>
      <sheetName val="pg_8,92"/>
      <sheetName val="pg_152"/>
      <sheetName val="pg_16-212"/>
      <sheetName val="pg_22-252"/>
      <sheetName val="pg_2_6_7_10_142"/>
      <sheetName val="PG_92"/>
      <sheetName val="KYC_2"/>
      <sheetName val="page_15"/>
      <sheetName val="pg_2-6,7,10-145"/>
      <sheetName val="pg_8,95"/>
      <sheetName val="pg_155"/>
      <sheetName val="pg_16-215"/>
      <sheetName val="pg_22-255"/>
      <sheetName val="pg_2_6_7_10_145"/>
      <sheetName val="PG_95"/>
      <sheetName val="KYC_5"/>
      <sheetName val="page_14"/>
      <sheetName val="pg_2-6,7,10-144"/>
      <sheetName val="pg_8,94"/>
      <sheetName val="pg_154"/>
      <sheetName val="pg_16-214"/>
      <sheetName val="pg_22-254"/>
      <sheetName val="pg_2_6_7_10_144"/>
      <sheetName val="PG_94"/>
      <sheetName val="KYC_4"/>
      <sheetName val="page_16"/>
      <sheetName val="pg_2-6,7,10-146"/>
      <sheetName val="pg_8,96"/>
      <sheetName val="pg_156"/>
      <sheetName val="pg_16-216"/>
      <sheetName val="pg_22-256"/>
      <sheetName val="pg_2_6_7_10_146"/>
      <sheetName val="PG_96"/>
      <sheetName val="KYC_6"/>
      <sheetName val="page_17"/>
      <sheetName val="pg_2-6,7,10-147"/>
      <sheetName val="pg_8,97"/>
      <sheetName val="pg_157"/>
      <sheetName val="pg_16-217"/>
      <sheetName val="pg_22-257"/>
      <sheetName val="pg_2_6_7_10_147"/>
      <sheetName val="PG_97"/>
      <sheetName val="KYC_7"/>
      <sheetName val="page_18"/>
      <sheetName val="pg_2-6,7,10-148"/>
      <sheetName val="pg_8,98"/>
      <sheetName val="pg_158"/>
      <sheetName val="pg_16-218"/>
      <sheetName val="pg_22-258"/>
      <sheetName val="pg_2_6_7_10_148"/>
      <sheetName val="PG_98"/>
      <sheetName val="KYC_8"/>
      <sheetName val="page_111"/>
      <sheetName val="pg_2-6,7,10-1411"/>
      <sheetName val="pg_8,911"/>
      <sheetName val="pg_1511"/>
      <sheetName val="pg_16-2111"/>
      <sheetName val="pg_22-2511"/>
      <sheetName val="pg_2_6_7_10_1411"/>
      <sheetName val="PG_911"/>
      <sheetName val="KYC_11"/>
      <sheetName val="page_19"/>
      <sheetName val="pg_2-6,7,10-149"/>
      <sheetName val="pg_8,99"/>
      <sheetName val="pg_159"/>
      <sheetName val="pg_16-219"/>
      <sheetName val="pg_22-259"/>
      <sheetName val="pg_2_6_7_10_149"/>
      <sheetName val="PG_99"/>
      <sheetName val="KYC_9"/>
      <sheetName val="page_110"/>
      <sheetName val="pg_2-6,7,10-1410"/>
      <sheetName val="pg_8,910"/>
      <sheetName val="pg_1510"/>
      <sheetName val="pg_16-2110"/>
      <sheetName val="pg_22-2510"/>
      <sheetName val="pg_2_6_7_10_1410"/>
      <sheetName val="PG_910"/>
      <sheetName val="KYC_10"/>
      <sheetName val="Sheet1"/>
      <sheetName val="T.02"/>
      <sheetName val="page_113"/>
      <sheetName val="pg_2-6,7,10-1413"/>
      <sheetName val="pg_8,913"/>
      <sheetName val="pg_1513"/>
      <sheetName val="pg_16-2113"/>
      <sheetName val="pg_22-2513"/>
      <sheetName val="pg_2_6_7_10_1413"/>
      <sheetName val="PG_913"/>
      <sheetName val="KYC_13"/>
      <sheetName val="T_021"/>
      <sheetName val="page_112"/>
      <sheetName val="pg_2-6,7,10-1412"/>
      <sheetName val="pg_8,912"/>
      <sheetName val="pg_1512"/>
      <sheetName val="pg_16-2112"/>
      <sheetName val="pg_22-2512"/>
      <sheetName val="pg_2_6_7_10_1412"/>
      <sheetName val="PG_912"/>
      <sheetName val="KYC_12"/>
      <sheetName val="T_02"/>
      <sheetName val="page_118"/>
      <sheetName val="pg_2-6,7,10-1418"/>
      <sheetName val="pg_8,918"/>
      <sheetName val="pg_1518"/>
      <sheetName val="pg_16-2118"/>
      <sheetName val="pg_22-2518"/>
      <sheetName val="pg_2_6_7_10_1418"/>
      <sheetName val="PG_918"/>
      <sheetName val="KYC_18"/>
      <sheetName val="T_026"/>
      <sheetName val="page_114"/>
      <sheetName val="pg_2-6,7,10-1414"/>
      <sheetName val="pg_8,914"/>
      <sheetName val="pg_1514"/>
      <sheetName val="pg_16-2114"/>
      <sheetName val="pg_22-2514"/>
      <sheetName val="pg_2_6_7_10_1414"/>
      <sheetName val="PG_914"/>
      <sheetName val="KYC_14"/>
      <sheetName val="T_022"/>
      <sheetName val="page_115"/>
      <sheetName val="pg_2-6,7,10-1415"/>
      <sheetName val="pg_8,915"/>
      <sheetName val="pg_1515"/>
      <sheetName val="pg_16-2115"/>
      <sheetName val="pg_22-2515"/>
      <sheetName val="pg_2_6_7_10_1415"/>
      <sheetName val="PG_915"/>
      <sheetName val="KYC_15"/>
      <sheetName val="T_023"/>
      <sheetName val="page_116"/>
      <sheetName val="pg_2-6,7,10-1416"/>
      <sheetName val="pg_8,916"/>
      <sheetName val="pg_1516"/>
      <sheetName val="pg_16-2116"/>
      <sheetName val="pg_22-2516"/>
      <sheetName val="pg_2_6_7_10_1416"/>
      <sheetName val="PG_916"/>
      <sheetName val="KYC_16"/>
      <sheetName val="T_024"/>
      <sheetName val="page_117"/>
      <sheetName val="pg_2-6,7,10-1417"/>
      <sheetName val="pg_8,917"/>
      <sheetName val="pg_1517"/>
      <sheetName val="pg_16-2117"/>
      <sheetName val="pg_22-2517"/>
      <sheetName val="pg_2_6_7_10_1417"/>
      <sheetName val="PG_917"/>
      <sheetName val="KYC_17"/>
      <sheetName val="T_025"/>
      <sheetName val="page_119"/>
      <sheetName val="pg_2-6,7,10-1419"/>
      <sheetName val="pg_8,919"/>
      <sheetName val="pg_1519"/>
      <sheetName val="pg_16-2119"/>
      <sheetName val="pg_22-2519"/>
      <sheetName val="pg_2_6_7_10_1419"/>
      <sheetName val="PG_919"/>
      <sheetName val="KYC_19"/>
      <sheetName val="T_027"/>
      <sheetName val="pg 5,6,8"/>
      <sheetName val="Pg 1"/>
      <sheetName val="page_121"/>
      <sheetName val="pg_2-6,7,10-1421"/>
      <sheetName val="pg_8,921"/>
      <sheetName val="pg_1521"/>
      <sheetName val="pg_16-2121"/>
      <sheetName val="pg_22-2521"/>
      <sheetName val="pg_2_6_7_10_1421"/>
      <sheetName val="PG_921"/>
      <sheetName val="KYC_21"/>
      <sheetName val="T_029"/>
      <sheetName val="page_120"/>
      <sheetName val="pg_2-6,7,10-1420"/>
      <sheetName val="pg_8,920"/>
      <sheetName val="pg_1520"/>
      <sheetName val="pg_16-2120"/>
      <sheetName val="pg_22-2520"/>
      <sheetName val="pg_2_6_7_10_1420"/>
      <sheetName val="PG_920"/>
      <sheetName val="KYC_20"/>
      <sheetName val="T_028"/>
      <sheetName val="PG 1, 3-5, app"/>
      <sheetName val="pg_5,6,81"/>
      <sheetName val="Pg_11"/>
      <sheetName val="PG_1,_3-5,_app1"/>
      <sheetName val="pg_5,6,8"/>
      <sheetName val="Pg_1"/>
      <sheetName val="PG_1,_3-5,_app"/>
      <sheetName val="page_123"/>
      <sheetName val="pg_2-6,7,10-1423"/>
      <sheetName val="pg_8,923"/>
      <sheetName val="pg_1523"/>
      <sheetName val="pg_16-2123"/>
      <sheetName val="pg_22-2523"/>
      <sheetName val="pg_2_6_7_10_1423"/>
      <sheetName val="PG_923"/>
      <sheetName val="KYC_23"/>
      <sheetName val="T_0211"/>
      <sheetName val="pg_5,6,83"/>
      <sheetName val="page_122"/>
      <sheetName val="pg_2-6,7,10-1422"/>
      <sheetName val="pg_8,922"/>
      <sheetName val="pg_1522"/>
      <sheetName val="pg_16-2122"/>
      <sheetName val="pg_22-2522"/>
      <sheetName val="pg_2_6_7_10_1422"/>
      <sheetName val="PG_922"/>
      <sheetName val="KYC_22"/>
      <sheetName val="T_0210"/>
      <sheetName val="pg_5,6,82"/>
      <sheetName val="page_124"/>
      <sheetName val="pg_2-6,7,10-1424"/>
      <sheetName val="pg_8,924"/>
      <sheetName val="pg_1524"/>
      <sheetName val="pg_16-2124"/>
      <sheetName val="pg_22-2524"/>
      <sheetName val="pg_2_6_7_10_1424"/>
      <sheetName val="PG_924"/>
      <sheetName val="KYC_24"/>
      <sheetName val="T_0212"/>
      <sheetName val="pg_5,6,84"/>
      <sheetName val="Pg_12"/>
      <sheetName val="PG_1,_3-5,_app2"/>
      <sheetName val="page_125"/>
      <sheetName val="pg_2-6,7,10-1425"/>
      <sheetName val="pg_8,925"/>
      <sheetName val="pg_1525"/>
      <sheetName val="pg_16-2125"/>
      <sheetName val="pg_22-2525"/>
      <sheetName val="pg_2_6_7_10_1425"/>
      <sheetName val="PG_925"/>
      <sheetName val="KYC_25"/>
      <sheetName val="T_0213"/>
      <sheetName val="pg_5,6,85"/>
      <sheetName val="Pg_13"/>
      <sheetName val="PG_1,_3-5,_app3"/>
      <sheetName val="page_127"/>
      <sheetName val="pg_2-6,7,10-1427"/>
      <sheetName val="pg_8,927"/>
      <sheetName val="pg_1527"/>
      <sheetName val="pg_16-2127"/>
      <sheetName val="pg_22-2527"/>
      <sheetName val="pg_2_6_7_10_1427"/>
      <sheetName val="PG_927"/>
      <sheetName val="KYC_27"/>
      <sheetName val="T_0215"/>
      <sheetName val="pg_5,6,87"/>
      <sheetName val="PG_1,_3-5,_app5"/>
      <sheetName val="page_126"/>
      <sheetName val="pg_2-6,7,10-1426"/>
      <sheetName val="pg_8,926"/>
      <sheetName val="pg_1526"/>
      <sheetName val="pg_16-2126"/>
      <sheetName val="pg_22-2526"/>
      <sheetName val="pg_2_6_7_10_1426"/>
      <sheetName val="PG_926"/>
      <sheetName val="KYC_26"/>
      <sheetName val="T_0214"/>
      <sheetName val="pg_5,6,86"/>
      <sheetName val="Pg_14"/>
      <sheetName val="PG_1,_3-5,_app4"/>
      <sheetName val="page_132"/>
      <sheetName val="pg_2-6,7,10-1432"/>
      <sheetName val="pg_8,932"/>
      <sheetName val="pg_1532"/>
      <sheetName val="pg_16-2132"/>
      <sheetName val="pg_22-2532"/>
      <sheetName val="pg_2_6_7_10_1432"/>
      <sheetName val="PG_932"/>
      <sheetName val="KYC_32"/>
      <sheetName val="T_0220"/>
      <sheetName val="pg_5,6,812"/>
      <sheetName val="PG_1,_3-5,_app10"/>
      <sheetName val="page_131"/>
      <sheetName val="pg_2-6,7,10-1431"/>
      <sheetName val="pg_8,931"/>
      <sheetName val="pg_1531"/>
      <sheetName val="pg_16-2131"/>
      <sheetName val="pg_22-2531"/>
      <sheetName val="pg_2_6_7_10_1431"/>
      <sheetName val="PG_931"/>
      <sheetName val="KYC_31"/>
      <sheetName val="T_0219"/>
      <sheetName val="pg_5,6,811"/>
      <sheetName val="PG_1,_3-5,_app9"/>
      <sheetName val="page_128"/>
      <sheetName val="pg_2-6,7,10-1428"/>
      <sheetName val="pg_8,928"/>
      <sheetName val="pg_1528"/>
      <sheetName val="pg_16-2128"/>
      <sheetName val="pg_22-2528"/>
      <sheetName val="pg_2_6_7_10_1428"/>
      <sheetName val="PG_928"/>
      <sheetName val="KYC_28"/>
      <sheetName val="T_0216"/>
      <sheetName val="pg_5,6,88"/>
      <sheetName val="PG_1,_3-5,_app6"/>
      <sheetName val="page_129"/>
      <sheetName val="pg_2-6,7,10-1429"/>
      <sheetName val="pg_8,929"/>
      <sheetName val="pg_1529"/>
      <sheetName val="pg_16-2129"/>
      <sheetName val="pg_22-2529"/>
      <sheetName val="pg_2_6_7_10_1429"/>
      <sheetName val="PG_929"/>
      <sheetName val="KYC_29"/>
      <sheetName val="T_0217"/>
      <sheetName val="pg_5,6,89"/>
      <sheetName val="PG_1,_3-5,_app7"/>
      <sheetName val="page_130"/>
      <sheetName val="pg_2-6,7,10-1430"/>
      <sheetName val="pg_8,930"/>
      <sheetName val="pg_1530"/>
      <sheetName val="pg_16-2130"/>
      <sheetName val="pg_22-2530"/>
      <sheetName val="pg_2_6_7_10_1430"/>
      <sheetName val="PG_930"/>
      <sheetName val="KYC_30"/>
      <sheetName val="T_0218"/>
      <sheetName val="pg_5,6,810"/>
      <sheetName val="PG_1,_3-5,_app8"/>
      <sheetName val="page_141"/>
      <sheetName val="pg_2-6,7,10-1441"/>
      <sheetName val="pg_8,941"/>
      <sheetName val="pg_1541"/>
      <sheetName val="pg_16-2141"/>
      <sheetName val="pg_22-2541"/>
      <sheetName val="pg_2_6_7_10_1441"/>
      <sheetName val="PG_941"/>
      <sheetName val="KYC_41"/>
      <sheetName val="T_0229"/>
      <sheetName val="pg_5,6,821"/>
      <sheetName val="PG_1,_3-5,_app19"/>
      <sheetName val="page_138"/>
      <sheetName val="pg_2-6,7,10-1438"/>
      <sheetName val="pg_8,938"/>
      <sheetName val="pg_1538"/>
      <sheetName val="pg_16-2138"/>
      <sheetName val="pg_22-2538"/>
      <sheetName val="pg_2_6_7_10_1438"/>
      <sheetName val="PG_938"/>
      <sheetName val="KYC_38"/>
      <sheetName val="T_0226"/>
      <sheetName val="pg_5,6,818"/>
      <sheetName val="PG_1,_3-5,_app16"/>
      <sheetName val="page_135"/>
      <sheetName val="pg_2-6,7,10-1435"/>
      <sheetName val="pg_8,935"/>
      <sheetName val="pg_1535"/>
      <sheetName val="pg_16-2135"/>
      <sheetName val="pg_22-2535"/>
      <sheetName val="pg_2_6_7_10_1435"/>
      <sheetName val="PG_935"/>
      <sheetName val="KYC_35"/>
      <sheetName val="T_0223"/>
      <sheetName val="pg_5,6,815"/>
      <sheetName val="PG_1,_3-5,_app13"/>
      <sheetName val="page_133"/>
      <sheetName val="pg_2-6,7,10-1433"/>
      <sheetName val="pg_8,933"/>
      <sheetName val="pg_1533"/>
      <sheetName val="pg_16-2133"/>
      <sheetName val="pg_22-2533"/>
      <sheetName val="pg_2_6_7_10_1433"/>
      <sheetName val="PG_933"/>
      <sheetName val="KYC_33"/>
      <sheetName val="T_0221"/>
      <sheetName val="pg_5,6,813"/>
      <sheetName val="PG_1,_3-5,_app11"/>
      <sheetName val="page_134"/>
      <sheetName val="pg_2-6,7,10-1434"/>
      <sheetName val="pg_8,934"/>
      <sheetName val="pg_1534"/>
      <sheetName val="pg_16-2134"/>
      <sheetName val="pg_22-2534"/>
      <sheetName val="pg_2_6_7_10_1434"/>
      <sheetName val="PG_934"/>
      <sheetName val="KYC_34"/>
      <sheetName val="T_0222"/>
      <sheetName val="pg_5,6,814"/>
      <sheetName val="PG_1,_3-5,_app12"/>
      <sheetName val="page_137"/>
      <sheetName val="pg_2-6,7,10-1437"/>
      <sheetName val="pg_8,937"/>
      <sheetName val="pg_1537"/>
      <sheetName val="pg_16-2137"/>
      <sheetName val="pg_22-2537"/>
      <sheetName val="pg_2_6_7_10_1437"/>
      <sheetName val="PG_937"/>
      <sheetName val="KYC_37"/>
      <sheetName val="T_0225"/>
      <sheetName val="pg_5,6,817"/>
      <sheetName val="PG_1,_3-5,_app15"/>
      <sheetName val="page_136"/>
      <sheetName val="pg_2-6,7,10-1436"/>
      <sheetName val="pg_8,936"/>
      <sheetName val="pg_1536"/>
      <sheetName val="pg_16-2136"/>
      <sheetName val="pg_22-2536"/>
      <sheetName val="pg_2_6_7_10_1436"/>
      <sheetName val="PG_936"/>
      <sheetName val="KYC_36"/>
      <sheetName val="T_0224"/>
      <sheetName val="pg_5,6,816"/>
      <sheetName val="PG_1,_3-5,_app14"/>
      <sheetName val="page_140"/>
      <sheetName val="pg_2-6,7,10-1440"/>
      <sheetName val="pg_8,940"/>
      <sheetName val="pg_1540"/>
      <sheetName val="pg_16-2140"/>
      <sheetName val="pg_22-2540"/>
      <sheetName val="pg_2_6_7_10_1440"/>
      <sheetName val="PG_940"/>
      <sheetName val="KYC_40"/>
      <sheetName val="T_0228"/>
      <sheetName val="pg_5,6,820"/>
      <sheetName val="PG_1,_3-5,_app18"/>
      <sheetName val="page_139"/>
      <sheetName val="pg_2-6,7,10-1439"/>
      <sheetName val="pg_8,939"/>
      <sheetName val="pg_1539"/>
      <sheetName val="pg_16-2139"/>
      <sheetName val="pg_22-2539"/>
      <sheetName val="pg_2_6_7_10_1439"/>
      <sheetName val="PG_939"/>
      <sheetName val="KYC_39"/>
      <sheetName val="T_0227"/>
      <sheetName val="pg_5,6,819"/>
      <sheetName val="PG_1,_3-5,_app17"/>
      <sheetName val="page_142"/>
      <sheetName val="pg_2-6,7,10-1442"/>
      <sheetName val="pg_8,942"/>
      <sheetName val="pg_1542"/>
      <sheetName val="pg_16-2142"/>
      <sheetName val="pg_22-2542"/>
      <sheetName val="pg_2_6_7_10_1442"/>
      <sheetName val="PG_942"/>
      <sheetName val="KYC_42"/>
      <sheetName val="T_0230"/>
      <sheetName val="pg_5,6,822"/>
      <sheetName val="PG_1,_3-5,_app20"/>
      <sheetName val="page_143"/>
      <sheetName val="pg_2-6,7,10-1443"/>
      <sheetName val="pg_8,943"/>
      <sheetName val="pg_1543"/>
      <sheetName val="pg_16-2143"/>
      <sheetName val="pg_22-2543"/>
      <sheetName val="pg_2_6_7_10_1443"/>
      <sheetName val="PG_943"/>
      <sheetName val="KYC_43"/>
      <sheetName val="T_0231"/>
      <sheetName val="pg_5,6,823"/>
      <sheetName val="PG_1,_3-5,_app21"/>
      <sheetName val="page_144"/>
      <sheetName val="pg_2-6,7,10-1444"/>
      <sheetName val="pg_8,944"/>
      <sheetName val="pg_1544"/>
      <sheetName val="pg_16-2144"/>
      <sheetName val="pg_22-2544"/>
      <sheetName val="pg_2_6_7_10_1444"/>
      <sheetName val="PG_944"/>
      <sheetName val="KYC_44"/>
      <sheetName val="T_0232"/>
      <sheetName val="pg_5,6,824"/>
      <sheetName val="PG_1,_3-5,_app22"/>
      <sheetName val="page_145"/>
      <sheetName val="pg_2-6,7,10-1445"/>
      <sheetName val="pg_8,945"/>
      <sheetName val="pg_1545"/>
      <sheetName val="pg_16-2145"/>
      <sheetName val="pg_22-2545"/>
      <sheetName val="pg_2_6_7_10_1445"/>
      <sheetName val="PG_945"/>
      <sheetName val="KYC_45"/>
      <sheetName val="T_0233"/>
      <sheetName val="pg_5,6,825"/>
      <sheetName val="PG_1,_3-5,_app23"/>
      <sheetName val="page_146"/>
      <sheetName val="pg_2-6,7,10-1446"/>
      <sheetName val="pg_8,946"/>
      <sheetName val="pg_1546"/>
      <sheetName val="pg_16-2146"/>
      <sheetName val="pg_22-2546"/>
      <sheetName val="pg_2_6_7_10_1446"/>
      <sheetName val="PG_946"/>
      <sheetName val="KYC_46"/>
      <sheetName val="T_0234"/>
      <sheetName val="pg_5,6,826"/>
      <sheetName val="PG_1,_3-5,_app24"/>
      <sheetName val="page_147"/>
      <sheetName val="pg_2-6,7,10-1447"/>
      <sheetName val="pg_8,947"/>
      <sheetName val="pg_1547"/>
      <sheetName val="pg_16-2147"/>
      <sheetName val="pg_22-2547"/>
      <sheetName val="pg_2_6_7_10_1447"/>
      <sheetName val="PG_947"/>
      <sheetName val="KYC_47"/>
      <sheetName val="T_0235"/>
      <sheetName val="pg_5,6,827"/>
      <sheetName val="PG_1,_3-5,_app25"/>
      <sheetName val="page_148"/>
      <sheetName val="pg_2-6,7,10-1448"/>
      <sheetName val="pg_8,948"/>
      <sheetName val="pg_1548"/>
      <sheetName val="pg_16-2148"/>
      <sheetName val="pg_22-2548"/>
      <sheetName val="pg_2_6_7_10_1448"/>
      <sheetName val="PG_948"/>
      <sheetName val="KYC_48"/>
      <sheetName val="T_0236"/>
      <sheetName val="pg_5,6,828"/>
      <sheetName val="PG_1,_3-5,_app26"/>
      <sheetName val="page_149"/>
      <sheetName val="pg_2-6,7,10-1449"/>
      <sheetName val="pg_8,949"/>
      <sheetName val="pg_1549"/>
      <sheetName val="pg_16-2149"/>
      <sheetName val="pg_22-2549"/>
      <sheetName val="pg_2_6_7_10_1449"/>
      <sheetName val="PG_949"/>
      <sheetName val="KYC_49"/>
      <sheetName val="T_0237"/>
      <sheetName val="pg_5,6,829"/>
      <sheetName val="PG_1,_3-5,_app27"/>
      <sheetName val="page_150"/>
      <sheetName val="pg_2-6,7,10-1450"/>
      <sheetName val="pg_8,950"/>
      <sheetName val="pg_1550"/>
      <sheetName val="pg_16-2150"/>
      <sheetName val="pg_22-2550"/>
      <sheetName val="pg_2_6_7_10_1450"/>
      <sheetName val="PG_950"/>
      <sheetName val="KYC_50"/>
      <sheetName val="T_0238"/>
      <sheetName val="pg_5,6,830"/>
      <sheetName val="PG_1,_3-5,_app28"/>
      <sheetName val="page_151"/>
      <sheetName val="pg_2-6,7,10-1451"/>
      <sheetName val="pg_8,951"/>
      <sheetName val="pg_1551"/>
      <sheetName val="pg_16-2151"/>
      <sheetName val="pg_22-2551"/>
      <sheetName val="pg_2_6_7_10_1451"/>
      <sheetName val="PG_951"/>
      <sheetName val="KYC_51"/>
      <sheetName val="T_0239"/>
      <sheetName val="pg_5,6,831"/>
      <sheetName val="PG_1,_3-5,_app29"/>
      <sheetName val="page_152"/>
      <sheetName val="pg_2-6,7,10-1452"/>
      <sheetName val="pg_8,952"/>
      <sheetName val="pg_1552"/>
      <sheetName val="pg_16-2152"/>
      <sheetName val="pg_22-2552"/>
      <sheetName val="pg_2_6_7_10_1452"/>
      <sheetName val="PG_952"/>
      <sheetName val="KYC_52"/>
      <sheetName val="T_0240"/>
      <sheetName val="pg_5,6,832"/>
      <sheetName val="PG_1,_3-5,_app30"/>
      <sheetName val="page_153"/>
      <sheetName val="pg_2-6,7,10-1453"/>
      <sheetName val="pg_8,953"/>
      <sheetName val="pg_1553"/>
      <sheetName val="pg_16-2153"/>
      <sheetName val="pg_22-2553"/>
      <sheetName val="pg_2_6_7_10_1453"/>
      <sheetName val="PG_953"/>
      <sheetName val="KYC_53"/>
      <sheetName val="T_0241"/>
      <sheetName val="pg_5,6,833"/>
      <sheetName val="PG_1,_3-5,_app31"/>
      <sheetName val="page_154"/>
      <sheetName val="pg_2-6,7,10-1454"/>
      <sheetName val="pg_8,954"/>
      <sheetName val="pg_1554"/>
      <sheetName val="pg_16-2154"/>
      <sheetName val="pg_22-2554"/>
      <sheetName val="pg_2_6_7_10_1454"/>
      <sheetName val="PG_954"/>
      <sheetName val="KYC_54"/>
      <sheetName val="T_0242"/>
      <sheetName val="pg_5,6,834"/>
      <sheetName val="PG_1,_3-5,_app32"/>
      <sheetName val="page_155"/>
      <sheetName val="pg_2-6,7,10-1455"/>
      <sheetName val="pg_8,955"/>
      <sheetName val="pg_1555"/>
      <sheetName val="pg_16-2155"/>
      <sheetName val="pg_22-2555"/>
      <sheetName val="pg_2_6_7_10_1455"/>
      <sheetName val="PG_955"/>
      <sheetName val="KYC_55"/>
      <sheetName val="T_0243"/>
      <sheetName val="pg_5,6,835"/>
      <sheetName val="PG_1,_3-5,_app33"/>
      <sheetName val="page_156"/>
      <sheetName val="pg_2-6,7,10-1456"/>
      <sheetName val="pg_8,956"/>
      <sheetName val="pg_1556"/>
      <sheetName val="pg_16-2156"/>
      <sheetName val="pg_22-2556"/>
      <sheetName val="pg_2_6_7_10_1456"/>
      <sheetName val="PG_956"/>
      <sheetName val="KYC_56"/>
      <sheetName val="T_0244"/>
      <sheetName val="pg_5,6,836"/>
      <sheetName val="PG_1,_3-5,_app34"/>
      <sheetName val="page_157"/>
      <sheetName val="pg_2-6,7,10-1457"/>
      <sheetName val="pg_8,957"/>
      <sheetName val="pg_1557"/>
      <sheetName val="pg_16-2157"/>
      <sheetName val="pg_22-2557"/>
      <sheetName val="pg_2_6_7_10_1457"/>
      <sheetName val="PG_957"/>
      <sheetName val="KYC_57"/>
      <sheetName val="T_0245"/>
      <sheetName val="pg_5,6,837"/>
      <sheetName val="PG_1,_3-5,_app35"/>
      <sheetName val="page_158"/>
      <sheetName val="pg_2-6,7,10-1458"/>
      <sheetName val="pg_8,958"/>
      <sheetName val="pg_1558"/>
      <sheetName val="pg_16-2158"/>
      <sheetName val="pg_22-2558"/>
      <sheetName val="pg_2_6_7_10_1458"/>
      <sheetName val="PG_958"/>
      <sheetName val="KYC_58"/>
      <sheetName val="T_0246"/>
      <sheetName val="pg_5,6,838"/>
      <sheetName val="PG_1,_3-5,_app36"/>
      <sheetName val="page_159"/>
      <sheetName val="pg_2-6,7,10-1459"/>
      <sheetName val="pg_8,959"/>
      <sheetName val="pg_1559"/>
      <sheetName val="pg_16-2159"/>
      <sheetName val="pg_22-2559"/>
      <sheetName val="pg_2_6_7_10_1459"/>
      <sheetName val="PG_959"/>
      <sheetName val="KYC_59"/>
      <sheetName val="T_0247"/>
      <sheetName val="pg_5,6,839"/>
      <sheetName val="PG_1,_3-5,_app37"/>
      <sheetName val="page_160"/>
      <sheetName val="pg_2-6,7,10-1460"/>
      <sheetName val="pg_8,960"/>
      <sheetName val="pg_1560"/>
      <sheetName val="pg_16-2160"/>
      <sheetName val="pg_22-2560"/>
      <sheetName val="pg_2_6_7_10_1460"/>
      <sheetName val="PG_960"/>
      <sheetName val="KYC_60"/>
      <sheetName val="T_0248"/>
      <sheetName val="pg_5,6,840"/>
      <sheetName val="PG_1,_3-5,_app38"/>
    </sheetNames>
    <sheetDataSet>
      <sheetData sheetId="0"/>
      <sheetData sheetId="1" refreshError="1">
        <row r="2">
          <cell r="V2" t="str">
            <v>:flb~</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ow r="2">
          <cell r="V2" t="str">
            <v>:flb~</v>
          </cell>
        </row>
      </sheetData>
      <sheetData sheetId="20">
        <row r="2">
          <cell r="V2" t="str">
            <v>:flb~</v>
          </cell>
        </row>
      </sheetData>
      <sheetData sheetId="21">
        <row r="2">
          <cell r="V2" t="str">
            <v>:flb~</v>
          </cell>
        </row>
      </sheetData>
      <sheetData sheetId="22">
        <row r="2">
          <cell r="V2" t="str">
            <v>:flb~</v>
          </cell>
        </row>
      </sheetData>
      <sheetData sheetId="23">
        <row r="2">
          <cell r="V2" t="str">
            <v>:flb~</v>
          </cell>
        </row>
      </sheetData>
      <sheetData sheetId="24">
        <row r="2">
          <cell r="V2" t="str">
            <v>:flb~</v>
          </cell>
        </row>
      </sheetData>
      <sheetData sheetId="25">
        <row r="2">
          <cell r="V2" t="str">
            <v>:flb~</v>
          </cell>
        </row>
      </sheetData>
      <sheetData sheetId="26">
        <row r="2">
          <cell r="V2" t="str">
            <v>:flb~</v>
          </cell>
        </row>
      </sheetData>
      <sheetData sheetId="27">
        <row r="2">
          <cell r="V2" t="str">
            <v>:flb~</v>
          </cell>
        </row>
      </sheetData>
      <sheetData sheetId="28">
        <row r="2">
          <cell r="V2" t="str">
            <v>:flb~</v>
          </cell>
        </row>
      </sheetData>
      <sheetData sheetId="29">
        <row r="2">
          <cell r="V2" t="str">
            <v>:flb~</v>
          </cell>
        </row>
      </sheetData>
      <sheetData sheetId="30">
        <row r="2">
          <cell r="V2" t="str">
            <v>:flb~</v>
          </cell>
        </row>
      </sheetData>
      <sheetData sheetId="31">
        <row r="2">
          <cell r="V2" t="str">
            <v>:flb~</v>
          </cell>
        </row>
      </sheetData>
      <sheetData sheetId="32">
        <row r="2">
          <cell r="V2" t="str">
            <v>:flb~</v>
          </cell>
        </row>
      </sheetData>
      <sheetData sheetId="33">
        <row r="2">
          <cell r="V2" t="str">
            <v>:flb~</v>
          </cell>
        </row>
      </sheetData>
      <sheetData sheetId="34">
        <row r="2">
          <cell r="V2" t="str">
            <v>:flb~</v>
          </cell>
        </row>
      </sheetData>
      <sheetData sheetId="35">
        <row r="2">
          <cell r="V2" t="str">
            <v>:flb~</v>
          </cell>
        </row>
      </sheetData>
      <sheetData sheetId="36">
        <row r="2">
          <cell r="V2" t="str">
            <v>:flb~</v>
          </cell>
        </row>
      </sheetData>
      <sheetData sheetId="37">
        <row r="2">
          <cell r="V2" t="str">
            <v>:flb~</v>
          </cell>
        </row>
      </sheetData>
      <sheetData sheetId="38">
        <row r="2">
          <cell r="V2" t="str">
            <v>:flb~</v>
          </cell>
        </row>
      </sheetData>
      <sheetData sheetId="39">
        <row r="2">
          <cell r="V2" t="str">
            <v>:flb~</v>
          </cell>
        </row>
      </sheetData>
      <sheetData sheetId="40">
        <row r="2">
          <cell r="V2" t="str">
            <v>:flb~</v>
          </cell>
        </row>
      </sheetData>
      <sheetData sheetId="41">
        <row r="2">
          <cell r="V2" t="str">
            <v>:flb~</v>
          </cell>
        </row>
      </sheetData>
      <sheetData sheetId="42">
        <row r="2">
          <cell r="V2" t="str">
            <v>:flb~</v>
          </cell>
        </row>
      </sheetData>
      <sheetData sheetId="43">
        <row r="2">
          <cell r="V2" t="str">
            <v>:flb~</v>
          </cell>
        </row>
      </sheetData>
      <sheetData sheetId="44">
        <row r="2">
          <cell r="V2" t="str">
            <v>:flb~</v>
          </cell>
        </row>
      </sheetData>
      <sheetData sheetId="45">
        <row r="2">
          <cell r="V2" t="str">
            <v>:flb~</v>
          </cell>
        </row>
      </sheetData>
      <sheetData sheetId="46">
        <row r="2">
          <cell r="V2" t="str">
            <v>:flb~</v>
          </cell>
        </row>
      </sheetData>
      <sheetData sheetId="47">
        <row r="2">
          <cell r="V2" t="str">
            <v>:flb~</v>
          </cell>
        </row>
      </sheetData>
      <sheetData sheetId="48">
        <row r="2">
          <cell r="V2" t="str">
            <v>:flb~</v>
          </cell>
        </row>
      </sheetData>
      <sheetData sheetId="49">
        <row r="2">
          <cell r="V2" t="str">
            <v>:flb~</v>
          </cell>
        </row>
      </sheetData>
      <sheetData sheetId="50">
        <row r="2">
          <cell r="V2" t="str">
            <v>:flb~</v>
          </cell>
        </row>
      </sheetData>
      <sheetData sheetId="51">
        <row r="2">
          <cell r="V2" t="str">
            <v>:flb~</v>
          </cell>
        </row>
      </sheetData>
      <sheetData sheetId="52">
        <row r="2">
          <cell r="V2" t="str">
            <v>:flb~</v>
          </cell>
        </row>
      </sheetData>
      <sheetData sheetId="53">
        <row r="2">
          <cell r="V2" t="str">
            <v>:flb~</v>
          </cell>
        </row>
      </sheetData>
      <sheetData sheetId="54">
        <row r="2">
          <cell r="V2" t="str">
            <v>:flb~</v>
          </cell>
        </row>
      </sheetData>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ow r="2">
          <cell r="V2" t="str">
            <v>:flb~</v>
          </cell>
        </row>
      </sheetData>
      <sheetData sheetId="66">
        <row r="2">
          <cell r="V2" t="str">
            <v>:flb~</v>
          </cell>
        </row>
      </sheetData>
      <sheetData sheetId="67"/>
      <sheetData sheetId="68"/>
      <sheetData sheetId="69"/>
      <sheetData sheetId="70"/>
      <sheetData sheetId="71"/>
      <sheetData sheetId="72"/>
      <sheetData sheetId="73"/>
      <sheetData sheetId="74">
        <row r="2">
          <cell r="V2" t="str">
            <v>:flb~</v>
          </cell>
        </row>
      </sheetData>
      <sheetData sheetId="75">
        <row r="2">
          <cell r="V2" t="str">
            <v>:flb~</v>
          </cell>
        </row>
      </sheetData>
      <sheetData sheetId="76"/>
      <sheetData sheetId="77"/>
      <sheetData sheetId="78"/>
      <sheetData sheetId="79"/>
      <sheetData sheetId="80"/>
      <sheetData sheetId="81"/>
      <sheetData sheetId="82">
        <row r="2">
          <cell r="V2" t="str">
            <v>:flb~</v>
          </cell>
        </row>
      </sheetData>
      <sheetData sheetId="83">
        <row r="2">
          <cell r="V2" t="str">
            <v>:flb~</v>
          </cell>
        </row>
      </sheetData>
      <sheetData sheetId="84">
        <row r="2">
          <cell r="V2" t="str">
            <v>:flb~</v>
          </cell>
        </row>
      </sheetData>
      <sheetData sheetId="85">
        <row r="2">
          <cell r="V2" t="str">
            <v>:flb~</v>
          </cell>
        </row>
      </sheetData>
      <sheetData sheetId="86"/>
      <sheetData sheetId="87"/>
      <sheetData sheetId="88"/>
      <sheetData sheetId="89"/>
      <sheetData sheetId="90"/>
      <sheetData sheetId="91"/>
      <sheetData sheetId="92">
        <row r="2">
          <cell r="V2" t="str">
            <v>:flb~</v>
          </cell>
        </row>
      </sheetData>
      <sheetData sheetId="93">
        <row r="2">
          <cell r="V2" t="str">
            <v>:flb~</v>
          </cell>
        </row>
      </sheetData>
      <sheetData sheetId="94">
        <row r="2">
          <cell r="V2" t="str">
            <v>:flb~</v>
          </cell>
        </row>
      </sheetData>
      <sheetData sheetId="95"/>
      <sheetData sheetId="96"/>
      <sheetData sheetId="97"/>
      <sheetData sheetId="98"/>
      <sheetData sheetId="99"/>
      <sheetData sheetId="100"/>
      <sheetData sheetId="101">
        <row r="2">
          <cell r="V2" t="str">
            <v>:flb~</v>
          </cell>
        </row>
      </sheetData>
      <sheetData sheetId="102">
        <row r="2">
          <cell r="V2" t="str">
            <v>:flb~</v>
          </cell>
        </row>
      </sheetData>
      <sheetData sheetId="103">
        <row r="2">
          <cell r="V2" t="str">
            <v>:flb~</v>
          </cell>
        </row>
      </sheetData>
      <sheetData sheetId="104"/>
      <sheetData sheetId="105"/>
      <sheetData sheetId="106"/>
      <sheetData sheetId="107"/>
      <sheetData sheetId="108"/>
      <sheetData sheetId="109"/>
      <sheetData sheetId="110">
        <row r="2">
          <cell r="V2" t="str">
            <v>:flb~</v>
          </cell>
        </row>
      </sheetData>
      <sheetData sheetId="111">
        <row r="2">
          <cell r="V2" t="str">
            <v>:flb~</v>
          </cell>
        </row>
      </sheetData>
      <sheetData sheetId="112">
        <row r="2">
          <cell r="V2" t="str">
            <v>:flb~</v>
          </cell>
        </row>
      </sheetData>
      <sheetData sheetId="113"/>
      <sheetData sheetId="114"/>
      <sheetData sheetId="115"/>
      <sheetData sheetId="116"/>
      <sheetData sheetId="117"/>
      <sheetData sheetId="118" refreshError="1"/>
      <sheetData sheetId="119" refreshError="1"/>
      <sheetData sheetId="120"/>
      <sheetData sheetId="121">
        <row r="2">
          <cell r="V2" t="str">
            <v>:flb~</v>
          </cell>
        </row>
      </sheetData>
      <sheetData sheetId="122"/>
      <sheetData sheetId="123"/>
      <sheetData sheetId="124"/>
      <sheetData sheetId="125"/>
      <sheetData sheetId="126"/>
      <sheetData sheetId="127"/>
      <sheetData sheetId="128"/>
      <sheetData sheetId="129"/>
      <sheetData sheetId="130"/>
      <sheetData sheetId="131">
        <row r="2">
          <cell r="V2" t="str">
            <v>:flb~</v>
          </cell>
        </row>
      </sheetData>
      <sheetData sheetId="132"/>
      <sheetData sheetId="133"/>
      <sheetData sheetId="134"/>
      <sheetData sheetId="135"/>
      <sheetData sheetId="136"/>
      <sheetData sheetId="137"/>
      <sheetData sheetId="138"/>
      <sheetData sheetId="139"/>
      <sheetData sheetId="140">
        <row r="2">
          <cell r="V2" t="str">
            <v>:flb~</v>
          </cell>
        </row>
      </sheetData>
      <sheetData sheetId="141"/>
      <sheetData sheetId="142"/>
      <sheetData sheetId="143"/>
      <sheetData sheetId="144"/>
      <sheetData sheetId="145"/>
      <sheetData sheetId="146"/>
      <sheetData sheetId="147"/>
      <sheetData sheetId="148"/>
      <sheetData sheetId="149"/>
      <sheetData sheetId="150"/>
      <sheetData sheetId="151">
        <row r="2">
          <cell r="V2" t="str">
            <v>:flb~</v>
          </cell>
        </row>
      </sheetData>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2">
          <cell r="V2" t="str">
            <v>:flb~</v>
          </cell>
        </row>
      </sheetData>
      <sheetData sheetId="181"/>
      <sheetData sheetId="182"/>
      <sheetData sheetId="183"/>
      <sheetData sheetId="184"/>
      <sheetData sheetId="185"/>
      <sheetData sheetId="186"/>
      <sheetData sheetId="187"/>
      <sheetData sheetId="188"/>
      <sheetData sheetId="189"/>
      <sheetData sheetId="190"/>
      <sheetData sheetId="191">
        <row r="2">
          <cell r="V2" t="str">
            <v>:flb~</v>
          </cell>
        </row>
      </sheetData>
      <sheetData sheetId="192"/>
      <sheetData sheetId="193"/>
      <sheetData sheetId="194"/>
      <sheetData sheetId="195"/>
      <sheetData sheetId="196"/>
      <sheetData sheetId="197"/>
      <sheetData sheetId="198"/>
      <sheetData sheetId="199"/>
      <sheetData sheetId="200" refreshError="1"/>
      <sheetData sheetId="201" refreshError="1"/>
      <sheetData sheetId="202"/>
      <sheetData sheetId="203">
        <row r="2">
          <cell r="V2" t="str">
            <v>:flb~</v>
          </cell>
        </row>
      </sheetData>
      <sheetData sheetId="204"/>
      <sheetData sheetId="205"/>
      <sheetData sheetId="206"/>
      <sheetData sheetId="207"/>
      <sheetData sheetId="208"/>
      <sheetData sheetId="209"/>
      <sheetData sheetId="210"/>
      <sheetData sheetId="211"/>
      <sheetData sheetId="212"/>
      <sheetData sheetId="213">
        <row r="2">
          <cell r="V2" t="str">
            <v>:flb~</v>
          </cell>
        </row>
      </sheetData>
      <sheetData sheetId="214"/>
      <sheetData sheetId="215"/>
      <sheetData sheetId="216"/>
      <sheetData sheetId="217"/>
      <sheetData sheetId="218"/>
      <sheetData sheetId="219"/>
      <sheetData sheetId="220"/>
      <sheetData sheetId="221"/>
      <sheetData sheetId="222" refreshError="1"/>
      <sheetData sheetId="223">
        <row r="2">
          <cell r="V2" t="str">
            <v>:flb~</v>
          </cell>
        </row>
      </sheetData>
      <sheetData sheetId="224"/>
      <sheetData sheetId="225">
        <row r="2">
          <cell r="V2" t="str">
            <v>:flb~</v>
          </cell>
        </row>
      </sheetData>
      <sheetData sheetId="226"/>
      <sheetData sheetId="227"/>
      <sheetData sheetId="228">
        <row r="2">
          <cell r="V2" t="str">
            <v>:flb~</v>
          </cell>
        </row>
      </sheetData>
      <sheetData sheetId="229"/>
      <sheetData sheetId="230">
        <row r="2">
          <cell r="V2" t="str">
            <v>:flb~</v>
          </cell>
        </row>
      </sheetData>
      <sheetData sheetId="231"/>
      <sheetData sheetId="232"/>
      <sheetData sheetId="233"/>
      <sheetData sheetId="234"/>
      <sheetData sheetId="235"/>
      <sheetData sheetId="236"/>
      <sheetData sheetId="237"/>
      <sheetData sheetId="238"/>
      <sheetData sheetId="239">
        <row r="2">
          <cell r="V2" t="str">
            <v>:flb~</v>
          </cell>
        </row>
      </sheetData>
      <sheetData sheetId="240"/>
      <sheetData sheetId="241">
        <row r="2">
          <cell r="V2" t="str">
            <v>:flb~</v>
          </cell>
        </row>
      </sheetData>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sheetData sheetId="278">
        <row r="2">
          <cell r="V2" t="str">
            <v>:flb~</v>
          </cell>
        </row>
      </sheetData>
      <sheetData sheetId="279"/>
      <sheetData sheetId="280"/>
      <sheetData sheetId="281"/>
      <sheetData sheetId="282"/>
      <sheetData sheetId="283"/>
      <sheetData sheetId="284"/>
      <sheetData sheetId="285"/>
      <sheetData sheetId="286"/>
      <sheetData sheetId="287"/>
      <sheetData sheetId="288"/>
      <sheetData sheetId="289"/>
      <sheetData sheetId="290">
        <row r="2">
          <cell r="V2" t="str">
            <v>:flb~</v>
          </cell>
        </row>
      </sheetData>
      <sheetData sheetId="291"/>
      <sheetData sheetId="292"/>
      <sheetData sheetId="293"/>
      <sheetData sheetId="294"/>
      <sheetData sheetId="295"/>
      <sheetData sheetId="296"/>
      <sheetData sheetId="297"/>
      <sheetData sheetId="298"/>
      <sheetData sheetId="299"/>
      <sheetData sheetId="300"/>
      <sheetData sheetId="301"/>
      <sheetData sheetId="302"/>
      <sheetData sheetId="303">
        <row r="2">
          <cell r="V2" t="str">
            <v>:flb~</v>
          </cell>
        </row>
      </sheetData>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row r="2">
          <cell r="V2" t="str">
            <v>:flb~</v>
          </cell>
        </row>
      </sheetData>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row r="2">
          <cell r="V2" t="str">
            <v>:flb~</v>
          </cell>
        </row>
      </sheetData>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row r="2">
          <cell r="V2" t="str">
            <v>:flb~</v>
          </cell>
        </row>
      </sheetData>
      <sheetData sheetId="640"/>
      <sheetData sheetId="641"/>
      <sheetData sheetId="642"/>
      <sheetData sheetId="643"/>
      <sheetData sheetId="644"/>
      <sheetData sheetId="645"/>
      <sheetData sheetId="646"/>
      <sheetData sheetId="647"/>
      <sheetData sheetId="648"/>
      <sheetData sheetId="649"/>
      <sheetData sheetId="650"/>
      <sheetData sheetId="651">
        <row r="2">
          <cell r="V2" t="str">
            <v>:flb~</v>
          </cell>
        </row>
      </sheetData>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row r="2">
          <cell r="V2" t="str">
            <v>:flb~</v>
          </cell>
        </row>
      </sheetData>
      <sheetData sheetId="688"/>
      <sheetData sheetId="689"/>
      <sheetData sheetId="690"/>
      <sheetData sheetId="691"/>
      <sheetData sheetId="692"/>
      <sheetData sheetId="693"/>
      <sheetData sheetId="694"/>
      <sheetData sheetId="695"/>
      <sheetData sheetId="696"/>
      <sheetData sheetId="69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rep"/>
      <sheetName val="auditors"/>
      <sheetName val="pg3,4"/>
      <sheetName val="pg5"/>
      <sheetName val="pg6"/>
      <sheetName val="pg7,8"/>
      <sheetName val="Notes"/>
      <sheetName val="Pg 9"/>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ors"/>
      <sheetName val="pg 3-4 "/>
      <sheetName val="Pg5"/>
      <sheetName val="pg 6"/>
      <sheetName val="pg 7-8 "/>
      <sheetName val="PG 9"/>
      <sheetName val="pg 10-18"/>
      <sheetName val="PG 19"/>
      <sheetName val="Sheet2"/>
      <sheetName val="BALANCEAUG03"/>
      <sheetName val="ess1"/>
      <sheetName val="Bud"/>
      <sheetName val="Sheet1"/>
      <sheetName val="BroFees"/>
      <sheetName val="data"/>
      <sheetName val="weekly capacity"/>
      <sheetName val="CASHFLOW"/>
      <sheetName val="TMLEASE01(1stversion)"/>
      <sheetName val="ETB"/>
      <sheetName val="CC_PROD"/>
      <sheetName val="Accs"/>
      <sheetName val="Notes"/>
      <sheetName val="OH"/>
      <sheetName val="pg_3-4_"/>
      <sheetName val="pg_6"/>
      <sheetName val="pg_7-8_"/>
      <sheetName val="PG_9"/>
      <sheetName val="pg_10-18"/>
      <sheetName val="PG_19"/>
      <sheetName val="pg 2-6"/>
      <sheetName val="2.D.1 Trade &amp; Other Debtors"/>
      <sheetName val="weekly_capacity"/>
      <sheetName val="U-1 Fixed Assets"/>
      <sheetName val="pg_3-4_1"/>
      <sheetName val="pg_61"/>
      <sheetName val="pg_7-8_1"/>
      <sheetName val="PG_91"/>
      <sheetName val="pg_10-181"/>
      <sheetName val="PG_191"/>
      <sheetName val="danmo"/>
      <sheetName val="batc"/>
      <sheetName val="B100-  Property,plant &amp; equip."/>
      <sheetName val="Monthly P&amp;L"/>
      <sheetName val="TB-31.04.2011"/>
      <sheetName val="weekly_capacity1"/>
      <sheetName val="B100-__Property,plant_&amp;_equip_"/>
      <sheetName val="Monthly_P&amp;L"/>
      <sheetName val="TB-31_04_2011"/>
      <sheetName val="2_D_1_Trade_&amp;_Other_Debtors"/>
      <sheetName val="pg_2-6"/>
      <sheetName val="pg_3-4_2"/>
      <sheetName val="pg_62"/>
      <sheetName val="pg_7-8_2"/>
      <sheetName val="PG_92"/>
      <sheetName val="pg_10-182"/>
      <sheetName val="PG_192"/>
      <sheetName val="U-1_Fixed_Assets"/>
      <sheetName val="Pg 12-14, 16-21"/>
      <sheetName val="Workings"/>
      <sheetName val="Vatreturn"/>
      <sheetName val=""/>
      <sheetName val="weekly_capacity2"/>
      <sheetName val="B100-__Property,plant_&amp;_equip_1"/>
      <sheetName val="Monthly_P&amp;L1"/>
      <sheetName val="TB-31_04_20111"/>
      <sheetName val="pg_2-61"/>
      <sheetName val="pg_3-4_3"/>
      <sheetName val="pg_63"/>
      <sheetName val="pg_7-8_3"/>
      <sheetName val="PG_93"/>
      <sheetName val="pg_10-183"/>
      <sheetName val="PG_193"/>
      <sheetName val="weekly_capacity3"/>
      <sheetName val="B100-__Property,plant_&amp;_equip_2"/>
      <sheetName val="Monthly_P&amp;L2"/>
      <sheetName val="TB-31_04_20112"/>
      <sheetName val="pg_2-62"/>
      <sheetName val="U-1_Fixed_Assets1"/>
      <sheetName val="1_Info requested"/>
      <sheetName val="COF"/>
      <sheetName val="Eqn2"/>
      <sheetName val="Category options"/>
      <sheetName val="BS"/>
      <sheetName val="pg_3-4_4"/>
      <sheetName val="pg_64"/>
      <sheetName val="pg_7-8_4"/>
      <sheetName val="PG_94"/>
      <sheetName val="pg_10-184"/>
      <sheetName val="PG_194"/>
      <sheetName val="weekly_capacity4"/>
      <sheetName val="B100-__Property,plant_&amp;_equip_3"/>
      <sheetName val="Monthly_P&amp;L3"/>
      <sheetName val="TB-31_04_20113"/>
      <sheetName val="pg_2-63"/>
      <sheetName val="U-1_Fixed_Assets2"/>
      <sheetName val="2_D_1_Trade_&amp;_Other_Debtors1"/>
      <sheetName val="Pg_12-14,_16-21"/>
      <sheetName val="Dividend"/>
      <sheetName val="IRR 1 (8)"/>
      <sheetName val="IRR 1 (9)"/>
      <sheetName val="IRR 1 (6)"/>
      <sheetName val="Category_options"/>
      <sheetName val="pg_3-4_5"/>
      <sheetName val="pg_65"/>
      <sheetName val="pg_7-8_5"/>
      <sheetName val="PG_95"/>
      <sheetName val="pg_10-185"/>
      <sheetName val="PG_195"/>
      <sheetName val="weekly_capacity5"/>
      <sheetName val="pg_2-64"/>
      <sheetName val="B100-__Property,plant_&amp;_equip_4"/>
      <sheetName val="Monthly_P&amp;L4"/>
      <sheetName val="TB-31_04_20114"/>
      <sheetName val="U-1_Fixed_Assets3"/>
      <sheetName val="2_D_1_Trade_&amp;_Other_Debtors2"/>
      <sheetName val="Pg_12-14,_16-211"/>
      <sheetName val="Category_options1"/>
      <sheetName val="Comments"/>
      <sheetName val="PropValue Dec2014"/>
      <sheetName val="TANA"/>
      <sheetName val="pg 1"/>
      <sheetName val="1_Info_requested"/>
      <sheetName val="Reference"/>
      <sheetName val="OFF  QUO  29.12.06"/>
      <sheetName val="pg_3-4_6"/>
      <sheetName val="pg_66"/>
      <sheetName val="pg_7-8_6"/>
      <sheetName val="PG_96"/>
      <sheetName val="pg_10-186"/>
      <sheetName val="PG_196"/>
      <sheetName val="weekly_capacity6"/>
      <sheetName val="pg_2-65"/>
      <sheetName val="B100-__Property,plant_&amp;_equip_5"/>
      <sheetName val="Monthly_P&amp;L5"/>
      <sheetName val="TB-31_04_20115"/>
      <sheetName val="U-1_Fixed_Assets4"/>
      <sheetName val="2_D_1_Trade_&amp;_Other_Debtors3"/>
      <sheetName val="Pg_12-14,_16-212"/>
      <sheetName val="Category_options2"/>
      <sheetName val="IRR_1_(8)1"/>
      <sheetName val="IRR_1_(9)1"/>
      <sheetName val="IRR_1_(6)1"/>
      <sheetName val="IRR_1_(8)"/>
      <sheetName val="IRR_1_(9)"/>
      <sheetName val="IRR_1_(6)"/>
      <sheetName val="PropValue_Dec2014"/>
      <sheetName val="IRR_1_(8)2"/>
      <sheetName val="IRR_1_(9)2"/>
      <sheetName val="IRR_1_(6)2"/>
      <sheetName val="sheet6"/>
      <sheetName val="B-1"/>
      <sheetName val="Data validation lists"/>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refreshError="1"/>
      <sheetData sheetId="121"/>
      <sheetData sheetId="122" refreshError="1"/>
      <sheetData sheetId="123" refreshError="1"/>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10"/>
      <sheetName val="U-20"/>
      <sheetName val="U-30"/>
      <sheetName val="U-40"/>
      <sheetName val="U-50"/>
      <sheetName val="U-60"/>
      <sheetName val="X-1"/>
      <sheetName val="FAR"/>
    </sheetNames>
    <sheetDataSet>
      <sheetData sheetId="0" refreshError="1"/>
      <sheetData sheetId="1" refreshError="1"/>
      <sheetData sheetId="2">
        <row r="12">
          <cell r="D12">
            <v>45872160</v>
          </cell>
        </row>
        <row r="24">
          <cell r="E24">
            <v>114127841</v>
          </cell>
        </row>
      </sheetData>
      <sheetData sheetId="3">
        <row r="21">
          <cell r="G21">
            <v>5068</v>
          </cell>
        </row>
        <row r="23">
          <cell r="H23">
            <v>24994932.300000001</v>
          </cell>
        </row>
        <row r="64">
          <cell r="G64">
            <v>-3060234</v>
          </cell>
        </row>
        <row r="91">
          <cell r="H91">
            <v>8060233.8899999997</v>
          </cell>
        </row>
      </sheetData>
      <sheetData sheetId="4"/>
      <sheetData sheetId="5"/>
      <sheetData sheetId="6" refreshError="1"/>
      <sheetData sheetId="7" refreshError="1"/>
      <sheetData sheetId="8"/>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VA"/>
      <sheetName val="EYEE SUM"/>
      <sheetName val="PLB 12 mths"/>
      <sheetName val="INTEREST"/>
      <sheetName val="Sheet1"/>
      <sheetName val="B SHT"/>
      <sheetName val="B SHEET ANALYSIS"/>
      <sheetName val="Capex"/>
      <sheetName val="Capex DET"/>
      <sheetName val="Capex 12M"/>
      <sheetName val="CAPITAL"/>
      <sheetName val="BS NOTES"/>
      <sheetName val="LOANS"/>
      <sheetName val="CASHFLOW"/>
      <sheetName val="COSTRED"/>
      <sheetName val="Exp Sch"/>
      <sheetName val="CFRAIS"/>
      <sheetName val="MV Exps"/>
      <sheetName val="Prof fees"/>
      <sheetName val="I.T. Exps"/>
      <sheetName val="Overseas trav"/>
      <sheetName val="PROD COST EVOL"/>
      <sheetName val="P LOSS 03 "/>
      <sheetName val="PL Pivot GL"/>
      <sheetName val="Exps Piv"/>
      <sheetName val="sundry direct"/>
      <sheetName val="Eyee Costs Pivot"/>
      <sheetName val="SALES 0203"/>
      <sheetName val="PRINTER PIVOT"/>
      <sheetName val="PRINTER"/>
      <sheetName val="INVEST"/>
      <sheetName val="INVEST DATA"/>
      <sheetName val="Sales"/>
      <sheetName val="C GROWERS"/>
      <sheetName val="CFLOW FORECAST"/>
      <sheetName val="indicators"/>
      <sheetName val="PAC"/>
      <sheetName val="SELLING PRICES"/>
      <sheetName val="tel"/>
      <sheetName val="IND"/>
      <sheetName val="CAPEX 2003"/>
      <sheetName val="Variances 2003"/>
      <sheetName val="Sheet2"/>
      <sheetName val="CFLOW VARIANCE"/>
      <sheetName val="CURRENT "/>
      <sheetName val="DIFFACDBUD (10)"/>
      <sheetName val="STOCK (19)"/>
      <sheetName val="CB"/>
      <sheetName val="Bank st"/>
      <sheetName val="EYEE_SUM"/>
      <sheetName val="PLB_12_mths"/>
      <sheetName val="B_SHT"/>
      <sheetName val="B_SHEET_ANALYSIS"/>
      <sheetName val="Capex_DET"/>
      <sheetName val="Capex_12M"/>
      <sheetName val="BS_NOTES"/>
      <sheetName val="Exp_Sch"/>
      <sheetName val="MV_Exps"/>
      <sheetName val="Prof_fees"/>
      <sheetName val="I_T__Exps"/>
      <sheetName val="Overseas_trav"/>
      <sheetName val="PROD_COST_EVOL"/>
      <sheetName val="P_LOSS_03_"/>
      <sheetName val="PL_Pivot_GL"/>
      <sheetName val="Exps_Piv"/>
      <sheetName val="sundry_direct"/>
      <sheetName val="Eyee_Costs_Pivot"/>
      <sheetName val="SALES_0203"/>
      <sheetName val="PRINTER_PIVOT"/>
      <sheetName val="INVEST_DATA"/>
      <sheetName val="C_GROWERS"/>
      <sheetName val="CFLOW_FORECAST"/>
      <sheetName val="SELLING_PRICES"/>
      <sheetName val="CAPEX_2003"/>
      <sheetName val="Variances_2003"/>
      <sheetName val="CFLOW_VARIANCE"/>
      <sheetName val="CURRENT_"/>
      <sheetName val="DIFFACDBUD_(10)"/>
      <sheetName val="STOCK_(19)"/>
      <sheetName val="Bank_st"/>
      <sheetName val="EYEE_SUM3"/>
      <sheetName val="PLB_12_mths3"/>
      <sheetName val="B_SHT3"/>
      <sheetName val="B_SHEET_ANALYSIS3"/>
      <sheetName val="Capex_DET3"/>
      <sheetName val="Capex_12M3"/>
      <sheetName val="BS_NOTES3"/>
      <sheetName val="Exp_Sch3"/>
      <sheetName val="MV_Exps3"/>
      <sheetName val="Prof_fees3"/>
      <sheetName val="I_T__Exps3"/>
      <sheetName val="Overseas_trav3"/>
      <sheetName val="PROD_COST_EVOL3"/>
      <sheetName val="P_LOSS_03_3"/>
      <sheetName val="PL_Pivot_GL3"/>
      <sheetName val="Exps_Piv3"/>
      <sheetName val="sundry_direct3"/>
      <sheetName val="Eyee_Costs_Pivot3"/>
      <sheetName val="SALES_02033"/>
      <sheetName val="PRINTER_PIVOT3"/>
      <sheetName val="INVEST_DATA3"/>
      <sheetName val="C_GROWERS3"/>
      <sheetName val="CFLOW_FORECAST3"/>
      <sheetName val="SELLING_PRICES3"/>
      <sheetName val="CAPEX_20033"/>
      <sheetName val="Variances_20033"/>
      <sheetName val="CFLOW_VARIANCE3"/>
      <sheetName val="CURRENT_3"/>
      <sheetName val="DIFFACDBUD_(10)3"/>
      <sheetName val="STOCK_(19)3"/>
      <sheetName val="Bank_st3"/>
      <sheetName val="EYEE_SUM1"/>
      <sheetName val="PLB_12_mths1"/>
      <sheetName val="B_SHT1"/>
      <sheetName val="B_SHEET_ANALYSIS1"/>
      <sheetName val="Capex_DET1"/>
      <sheetName val="Capex_12M1"/>
      <sheetName val="BS_NOTES1"/>
      <sheetName val="Exp_Sch1"/>
      <sheetName val="MV_Exps1"/>
      <sheetName val="Prof_fees1"/>
      <sheetName val="I_T__Exps1"/>
      <sheetName val="Overseas_trav1"/>
      <sheetName val="PROD_COST_EVOL1"/>
      <sheetName val="P_LOSS_03_1"/>
      <sheetName val="PL_Pivot_GL1"/>
      <sheetName val="Exps_Piv1"/>
      <sheetName val="sundry_direct1"/>
      <sheetName val="Eyee_Costs_Pivot1"/>
      <sheetName val="SALES_02031"/>
      <sheetName val="PRINTER_PIVOT1"/>
      <sheetName val="INVEST_DATA1"/>
      <sheetName val="C_GROWERS1"/>
      <sheetName val="CFLOW_FORECAST1"/>
      <sheetName val="SELLING_PRICES1"/>
      <sheetName val="CAPEX_20031"/>
      <sheetName val="Variances_20031"/>
      <sheetName val="CFLOW_VARIANCE1"/>
      <sheetName val="CURRENT_1"/>
      <sheetName val="DIFFACDBUD_(10)1"/>
      <sheetName val="STOCK_(19)1"/>
      <sheetName val="Bank_st1"/>
      <sheetName val="EYEE_SUM2"/>
      <sheetName val="PLB_12_mths2"/>
      <sheetName val="B_SHT2"/>
      <sheetName val="B_SHEET_ANALYSIS2"/>
      <sheetName val="Capex_DET2"/>
      <sheetName val="Capex_12M2"/>
      <sheetName val="BS_NOTES2"/>
      <sheetName val="Exp_Sch2"/>
      <sheetName val="MV_Exps2"/>
      <sheetName val="Prof_fees2"/>
      <sheetName val="I_T__Exps2"/>
      <sheetName val="Overseas_trav2"/>
      <sheetName val="PROD_COST_EVOL2"/>
      <sheetName val="P_LOSS_03_2"/>
      <sheetName val="PL_Pivot_GL2"/>
      <sheetName val="Exps_Piv2"/>
      <sheetName val="sundry_direct2"/>
      <sheetName val="Eyee_Costs_Pivot2"/>
      <sheetName val="SALES_02032"/>
      <sheetName val="PRINTER_PIVOT2"/>
      <sheetName val="INVEST_DATA2"/>
      <sheetName val="C_GROWERS2"/>
      <sheetName val="CFLOW_FORECAST2"/>
      <sheetName val="SELLING_PRICES2"/>
      <sheetName val="CAPEX_20032"/>
      <sheetName val="Variances_20032"/>
      <sheetName val="CFLOW_VARIANCE2"/>
      <sheetName val="CURRENT_2"/>
      <sheetName val="DIFFACDBUD_(10)2"/>
      <sheetName val="STOCK_(19)2"/>
      <sheetName val="Bank_st2"/>
      <sheetName val="EYEE_SUM8"/>
      <sheetName val="PLB_12_mths8"/>
      <sheetName val="B_SHT8"/>
      <sheetName val="B_SHEET_ANALYSIS8"/>
      <sheetName val="Capex_DET8"/>
      <sheetName val="Capex_12M8"/>
      <sheetName val="BS_NOTES8"/>
      <sheetName val="Exp_Sch8"/>
      <sheetName val="MV_Exps8"/>
      <sheetName val="Prof_fees8"/>
      <sheetName val="I_T__Exps8"/>
      <sheetName val="Overseas_trav8"/>
      <sheetName val="PROD_COST_EVOL8"/>
      <sheetName val="P_LOSS_03_8"/>
      <sheetName val="PL_Pivot_GL8"/>
      <sheetName val="Exps_Piv8"/>
      <sheetName val="sundry_direct8"/>
      <sheetName val="Eyee_Costs_Pivot8"/>
      <sheetName val="SALES_02038"/>
      <sheetName val="PRINTER_PIVOT8"/>
      <sheetName val="INVEST_DATA8"/>
      <sheetName val="C_GROWERS8"/>
      <sheetName val="CFLOW_FORECAST8"/>
      <sheetName val="SELLING_PRICES8"/>
      <sheetName val="CAPEX_20038"/>
      <sheetName val="Variances_20038"/>
      <sheetName val="CFLOW_VARIANCE8"/>
      <sheetName val="CURRENT_8"/>
      <sheetName val="DIFFACDBUD_(10)8"/>
      <sheetName val="STOCK_(19)8"/>
      <sheetName val="Bank_st8"/>
      <sheetName val="EYEE_SUM7"/>
      <sheetName val="PLB_12_mths7"/>
      <sheetName val="B_SHT7"/>
      <sheetName val="B_SHEET_ANALYSIS7"/>
      <sheetName val="Capex_DET7"/>
      <sheetName val="Capex_12M7"/>
      <sheetName val="BS_NOTES7"/>
      <sheetName val="Exp_Sch7"/>
      <sheetName val="MV_Exps7"/>
      <sheetName val="Prof_fees7"/>
      <sheetName val="I_T__Exps7"/>
      <sheetName val="Overseas_trav7"/>
      <sheetName val="PROD_COST_EVOL7"/>
      <sheetName val="P_LOSS_03_7"/>
      <sheetName val="PL_Pivot_GL7"/>
      <sheetName val="Exps_Piv7"/>
      <sheetName val="sundry_direct7"/>
      <sheetName val="Eyee_Costs_Pivot7"/>
      <sheetName val="SALES_02037"/>
      <sheetName val="PRINTER_PIVOT7"/>
      <sheetName val="INVEST_DATA7"/>
      <sheetName val="C_GROWERS7"/>
      <sheetName val="CFLOW_FORECAST7"/>
      <sheetName val="SELLING_PRICES7"/>
      <sheetName val="CAPEX_20037"/>
      <sheetName val="Variances_20037"/>
      <sheetName val="CFLOW_VARIANCE7"/>
      <sheetName val="CURRENT_7"/>
      <sheetName val="DIFFACDBUD_(10)7"/>
      <sheetName val="STOCK_(19)7"/>
      <sheetName val="Bank_st7"/>
      <sheetName val="EYEE_SUM5"/>
      <sheetName val="PLB_12_mths5"/>
      <sheetName val="B_SHT5"/>
      <sheetName val="B_SHEET_ANALYSIS5"/>
      <sheetName val="Capex_DET5"/>
      <sheetName val="Capex_12M5"/>
      <sheetName val="BS_NOTES5"/>
      <sheetName val="Exp_Sch5"/>
      <sheetName val="MV_Exps5"/>
      <sheetName val="Prof_fees5"/>
      <sheetName val="I_T__Exps5"/>
      <sheetName val="Overseas_trav5"/>
      <sheetName val="PROD_COST_EVOL5"/>
      <sheetName val="P_LOSS_03_5"/>
      <sheetName val="PL_Pivot_GL5"/>
      <sheetName val="Exps_Piv5"/>
      <sheetName val="sundry_direct5"/>
      <sheetName val="Eyee_Costs_Pivot5"/>
      <sheetName val="SALES_02035"/>
      <sheetName val="PRINTER_PIVOT5"/>
      <sheetName val="INVEST_DATA5"/>
      <sheetName val="C_GROWERS5"/>
      <sheetName val="CFLOW_FORECAST5"/>
      <sheetName val="SELLING_PRICES5"/>
      <sheetName val="CAPEX_20035"/>
      <sheetName val="Variances_20035"/>
      <sheetName val="CFLOW_VARIANCE5"/>
      <sheetName val="CURRENT_5"/>
      <sheetName val="DIFFACDBUD_(10)5"/>
      <sheetName val="STOCK_(19)5"/>
      <sheetName val="Bank_st5"/>
      <sheetName val="EYEE_SUM4"/>
      <sheetName val="PLB_12_mths4"/>
      <sheetName val="B_SHT4"/>
      <sheetName val="B_SHEET_ANALYSIS4"/>
      <sheetName val="Capex_DET4"/>
      <sheetName val="Capex_12M4"/>
      <sheetName val="BS_NOTES4"/>
      <sheetName val="Exp_Sch4"/>
      <sheetName val="MV_Exps4"/>
      <sheetName val="Prof_fees4"/>
      <sheetName val="I_T__Exps4"/>
      <sheetName val="Overseas_trav4"/>
      <sheetName val="PROD_COST_EVOL4"/>
      <sheetName val="P_LOSS_03_4"/>
      <sheetName val="PL_Pivot_GL4"/>
      <sheetName val="Exps_Piv4"/>
      <sheetName val="sundry_direct4"/>
      <sheetName val="Eyee_Costs_Pivot4"/>
      <sheetName val="SALES_02034"/>
      <sheetName val="PRINTER_PIVOT4"/>
      <sheetName val="INVEST_DATA4"/>
      <sheetName val="C_GROWERS4"/>
      <sheetName val="CFLOW_FORECAST4"/>
      <sheetName val="SELLING_PRICES4"/>
      <sheetName val="CAPEX_20034"/>
      <sheetName val="Variances_20034"/>
      <sheetName val="CFLOW_VARIANCE4"/>
      <sheetName val="CURRENT_4"/>
      <sheetName val="DIFFACDBUD_(10)4"/>
      <sheetName val="STOCK_(19)4"/>
      <sheetName val="Bank_st4"/>
      <sheetName val="EYEE_SUM6"/>
      <sheetName val="PLB_12_mths6"/>
      <sheetName val="B_SHT6"/>
      <sheetName val="B_SHEET_ANALYSIS6"/>
      <sheetName val="Capex_DET6"/>
      <sheetName val="Capex_12M6"/>
      <sheetName val="BS_NOTES6"/>
      <sheetName val="Exp_Sch6"/>
      <sheetName val="MV_Exps6"/>
      <sheetName val="Prof_fees6"/>
      <sheetName val="I_T__Exps6"/>
      <sheetName val="Overseas_trav6"/>
      <sheetName val="PROD_COST_EVOL6"/>
      <sheetName val="P_LOSS_03_6"/>
      <sheetName val="PL_Pivot_GL6"/>
      <sheetName val="Exps_Piv6"/>
      <sheetName val="sundry_direct6"/>
      <sheetName val="Eyee_Costs_Pivot6"/>
      <sheetName val="SALES_02036"/>
      <sheetName val="PRINTER_PIVOT6"/>
      <sheetName val="INVEST_DATA6"/>
      <sheetName val="C_GROWERS6"/>
      <sheetName val="CFLOW_FORECAST6"/>
      <sheetName val="SELLING_PRICES6"/>
      <sheetName val="CAPEX_20036"/>
      <sheetName val="Variances_20036"/>
      <sheetName val="CFLOW_VARIANCE6"/>
      <sheetName val="CURRENT_6"/>
      <sheetName val="DIFFACDBUD_(10)6"/>
      <sheetName val="STOCK_(19)6"/>
      <sheetName val="Bank_st6"/>
      <sheetName val="EYEE_SUM11"/>
      <sheetName val="PLB_12_mths11"/>
      <sheetName val="B_SHT11"/>
      <sheetName val="B_SHEET_ANALYSIS11"/>
      <sheetName val="Capex_DET11"/>
      <sheetName val="Capex_12M11"/>
      <sheetName val="BS_NOTES11"/>
      <sheetName val="Exp_Sch11"/>
      <sheetName val="MV_Exps11"/>
      <sheetName val="Prof_fees11"/>
      <sheetName val="I_T__Exps11"/>
      <sheetName val="Overseas_trav11"/>
      <sheetName val="PROD_COST_EVOL11"/>
      <sheetName val="P_LOSS_03_11"/>
      <sheetName val="PL_Pivot_GL11"/>
      <sheetName val="Exps_Piv11"/>
      <sheetName val="sundry_direct11"/>
      <sheetName val="Eyee_Costs_Pivot11"/>
      <sheetName val="SALES_020311"/>
      <sheetName val="PRINTER_PIVOT11"/>
      <sheetName val="INVEST_DATA11"/>
      <sheetName val="C_GROWERS11"/>
      <sheetName val="CFLOW_FORECAST11"/>
      <sheetName val="SELLING_PRICES11"/>
      <sheetName val="CAPEX_200311"/>
      <sheetName val="Variances_200311"/>
      <sheetName val="CFLOW_VARIANCE11"/>
      <sheetName val="CURRENT_11"/>
      <sheetName val="DIFFACDBUD_(10)11"/>
      <sheetName val="STOCK_(19)11"/>
      <sheetName val="Bank_st11"/>
      <sheetName val="EYEE_SUM9"/>
      <sheetName val="PLB_12_mths9"/>
      <sheetName val="B_SHT9"/>
      <sheetName val="B_SHEET_ANALYSIS9"/>
      <sheetName val="Capex_DET9"/>
      <sheetName val="Capex_12M9"/>
      <sheetName val="BS_NOTES9"/>
      <sheetName val="Exp_Sch9"/>
      <sheetName val="MV_Exps9"/>
      <sheetName val="Prof_fees9"/>
      <sheetName val="I_T__Exps9"/>
      <sheetName val="Overseas_trav9"/>
      <sheetName val="PROD_COST_EVOL9"/>
      <sheetName val="P_LOSS_03_9"/>
      <sheetName val="PL_Pivot_GL9"/>
      <sheetName val="Exps_Piv9"/>
      <sheetName val="sundry_direct9"/>
      <sheetName val="Eyee_Costs_Pivot9"/>
      <sheetName val="SALES_02039"/>
      <sheetName val="PRINTER_PIVOT9"/>
      <sheetName val="INVEST_DATA9"/>
      <sheetName val="C_GROWERS9"/>
      <sheetName val="CFLOW_FORECAST9"/>
      <sheetName val="SELLING_PRICES9"/>
      <sheetName val="CAPEX_20039"/>
      <sheetName val="Variances_20039"/>
      <sheetName val="CFLOW_VARIANCE9"/>
      <sheetName val="CURRENT_9"/>
      <sheetName val="DIFFACDBUD_(10)9"/>
      <sheetName val="STOCK_(19)9"/>
      <sheetName val="Bank_st9"/>
      <sheetName val="EYEE_SUM10"/>
      <sheetName val="PLB_12_mths10"/>
      <sheetName val="B_SHT10"/>
      <sheetName val="B_SHEET_ANALYSIS10"/>
      <sheetName val="Capex_DET10"/>
      <sheetName val="Capex_12M10"/>
      <sheetName val="BS_NOTES10"/>
      <sheetName val="Exp_Sch10"/>
      <sheetName val="MV_Exps10"/>
      <sheetName val="Prof_fees10"/>
      <sheetName val="I_T__Exps10"/>
      <sheetName val="Overseas_trav10"/>
      <sheetName val="PROD_COST_EVOL10"/>
      <sheetName val="P_LOSS_03_10"/>
      <sheetName val="PL_Pivot_GL10"/>
      <sheetName val="Exps_Piv10"/>
      <sheetName val="sundry_direct10"/>
      <sheetName val="Eyee_Costs_Pivot10"/>
      <sheetName val="SALES_020310"/>
      <sheetName val="PRINTER_PIVOT10"/>
      <sheetName val="INVEST_DATA10"/>
      <sheetName val="C_GROWERS10"/>
      <sheetName val="CFLOW_FORECAST10"/>
      <sheetName val="SELLING_PRICES10"/>
      <sheetName val="CAPEX_200310"/>
      <sheetName val="Variances_200310"/>
      <sheetName val="CFLOW_VARIANCE10"/>
      <sheetName val="CURRENT_10"/>
      <sheetName val="DIFFACDBUD_(10)10"/>
      <sheetName val="STOCK_(19)10"/>
      <sheetName val="Bank_st10"/>
      <sheetName val="General"/>
      <sheetName val="EYEE_SUM12"/>
      <sheetName val="PLB_12_mths12"/>
      <sheetName val="B_SHT12"/>
      <sheetName val="B_SHEET_ANALYSIS12"/>
      <sheetName val="Capex_DET12"/>
      <sheetName val="Capex_12M12"/>
      <sheetName val="BS_NOTES12"/>
      <sheetName val="Exp_Sch12"/>
      <sheetName val="MV_Exps12"/>
      <sheetName val="Prof_fees12"/>
      <sheetName val="I_T__Exps12"/>
      <sheetName val="Overseas_trav12"/>
      <sheetName val="PROD_COST_EVOL12"/>
      <sheetName val="P_LOSS_03_12"/>
      <sheetName val="PL_Pivot_GL12"/>
      <sheetName val="Exps_Piv12"/>
      <sheetName val="sundry_direct12"/>
      <sheetName val="Eyee_Costs_Pivot12"/>
      <sheetName val="SALES_020312"/>
      <sheetName val="PRINTER_PIVOT12"/>
      <sheetName val="INVEST_DATA12"/>
      <sheetName val="C_GROWERS12"/>
      <sheetName val="CFLOW_FORECAST12"/>
      <sheetName val="SELLING_PRICES12"/>
      <sheetName val="CAPEX_200312"/>
      <sheetName val="Variances_200312"/>
      <sheetName val="CFLOW_VARIANCE12"/>
      <sheetName val="CURRENT_12"/>
      <sheetName val="DIFFACDBUD_(10)12"/>
      <sheetName val="STOCK_(19)12"/>
      <sheetName val="Bank_st12"/>
      <sheetName val="EYEE_SUM13"/>
      <sheetName val="PLB_12_mths13"/>
      <sheetName val="B_SHT13"/>
      <sheetName val="B_SHEET_ANALYSIS13"/>
      <sheetName val="Capex_DET13"/>
      <sheetName val="Capex_12M13"/>
      <sheetName val="BS_NOTES13"/>
      <sheetName val="Exp_Sch13"/>
      <sheetName val="MV_Exps13"/>
      <sheetName val="Prof_fees13"/>
      <sheetName val="I_T__Exps13"/>
      <sheetName val="Overseas_trav13"/>
      <sheetName val="PROD_COST_EVOL13"/>
      <sheetName val="P_LOSS_03_13"/>
      <sheetName val="PL_Pivot_GL13"/>
      <sheetName val="Exps_Piv13"/>
      <sheetName val="sundry_direct13"/>
      <sheetName val="Eyee_Costs_Pivot13"/>
      <sheetName val="SALES_020313"/>
      <sheetName val="PRINTER_PIVOT13"/>
      <sheetName val="INVEST_DATA13"/>
      <sheetName val="C_GROWERS13"/>
      <sheetName val="CFLOW_FORECAST13"/>
      <sheetName val="SELLING_PRICES13"/>
      <sheetName val="CAPEX_200313"/>
      <sheetName val="Variances_200313"/>
      <sheetName val="CFLOW_VARIANCE13"/>
      <sheetName val="CURRENT_13"/>
      <sheetName val="DIFFACDBUD_(10)13"/>
      <sheetName val="STOCK_(19)13"/>
      <sheetName val="Bank_st13"/>
      <sheetName val="Cash Flow - CY Workings"/>
      <sheetName val="EYEE_SUM14"/>
      <sheetName val="PLB_12_mths14"/>
      <sheetName val="B_SHT14"/>
      <sheetName val="B_SHEET_ANALYSIS14"/>
      <sheetName val="Capex_DET14"/>
      <sheetName val="Capex_12M14"/>
      <sheetName val="BS_NOTES14"/>
      <sheetName val="Exp_Sch14"/>
      <sheetName val="MV_Exps14"/>
      <sheetName val="Prof_fees14"/>
      <sheetName val="I_T__Exps14"/>
      <sheetName val="Overseas_trav14"/>
      <sheetName val="PROD_COST_EVOL14"/>
      <sheetName val="P_LOSS_03_14"/>
      <sheetName val="PL_Pivot_GL14"/>
      <sheetName val="Exps_Piv14"/>
      <sheetName val="sundry_direct14"/>
      <sheetName val="Eyee_Costs_Pivot14"/>
      <sheetName val="SALES_020314"/>
      <sheetName val="PRINTER_PIVOT14"/>
      <sheetName val="INVEST_DATA14"/>
      <sheetName val="C_GROWERS14"/>
      <sheetName val="CFLOW_FORECAST14"/>
      <sheetName val="SELLING_PRICES14"/>
      <sheetName val="CAPEX_200314"/>
      <sheetName val="Variances_200314"/>
      <sheetName val="CFLOW_VARIANCE14"/>
      <sheetName val="CURRENT_14"/>
      <sheetName val="DIFFACDBUD_(10)14"/>
      <sheetName val="STOCK_(19)14"/>
      <sheetName val="Bank_st14"/>
      <sheetName val="EYEE_SUM15"/>
      <sheetName val="PLB_12_mths15"/>
      <sheetName val="B_SHT15"/>
      <sheetName val="B_SHEET_ANALYSIS15"/>
      <sheetName val="Capex_DET15"/>
      <sheetName val="Capex_12M15"/>
      <sheetName val="BS_NOTES15"/>
      <sheetName val="Exp_Sch15"/>
      <sheetName val="MV_Exps15"/>
      <sheetName val="Prof_fees15"/>
      <sheetName val="I_T__Exps15"/>
      <sheetName val="Overseas_trav15"/>
      <sheetName val="PROD_COST_EVOL15"/>
      <sheetName val="P_LOSS_03_15"/>
      <sheetName val="PL_Pivot_GL15"/>
      <sheetName val="Exps_Piv15"/>
      <sheetName val="sundry_direct15"/>
      <sheetName val="Eyee_Costs_Pivot15"/>
      <sheetName val="SALES_020315"/>
      <sheetName val="PRINTER_PIVOT15"/>
      <sheetName val="INVEST_DATA15"/>
      <sheetName val="C_GROWERS15"/>
      <sheetName val="CFLOW_FORECAST15"/>
      <sheetName val="SELLING_PRICES15"/>
      <sheetName val="CAPEX_200315"/>
      <sheetName val="Variances_200315"/>
      <sheetName val="CFLOW_VARIANCE15"/>
      <sheetName val="CURRENT_15"/>
      <sheetName val="DIFFACDBUD_(10)15"/>
      <sheetName val="STOCK_(19)15"/>
      <sheetName val="Bank_st15"/>
      <sheetName val="EYEE_SUM16"/>
      <sheetName val="PLB_12_mths16"/>
      <sheetName val="B_SHT16"/>
      <sheetName val="B_SHEET_ANALYSIS16"/>
      <sheetName val="Capex_DET16"/>
      <sheetName val="Capex_12M16"/>
      <sheetName val="BS_NOTES16"/>
      <sheetName val="Exp_Sch16"/>
      <sheetName val="MV_Exps16"/>
      <sheetName val="Prof_fees16"/>
      <sheetName val="I_T__Exps16"/>
      <sheetName val="Overseas_trav16"/>
      <sheetName val="PROD_COST_EVOL16"/>
      <sheetName val="P_LOSS_03_16"/>
      <sheetName val="PL_Pivot_GL16"/>
      <sheetName val="Exps_Piv16"/>
      <sheetName val="sundry_direct16"/>
      <sheetName val="Eyee_Costs_Pivot16"/>
      <sheetName val="SALES_020316"/>
      <sheetName val="PRINTER_PIVOT16"/>
      <sheetName val="INVEST_DATA16"/>
      <sheetName val="C_GROWERS16"/>
      <sheetName val="CFLOW_FORECAST16"/>
      <sheetName val="SELLING_PRICES16"/>
      <sheetName val="CAPEX_200316"/>
      <sheetName val="Variances_200316"/>
      <sheetName val="CFLOW_VARIANCE16"/>
      <sheetName val="CURRENT_16"/>
      <sheetName val="DIFFACDBUD_(10)16"/>
      <sheetName val="STOCK_(19)16"/>
      <sheetName val="Bank_st16"/>
      <sheetName val="EYEE_SUM17"/>
      <sheetName val="PLB_12_mths17"/>
      <sheetName val="B_SHT17"/>
      <sheetName val="B_SHEET_ANALYSIS17"/>
      <sheetName val="Capex_DET17"/>
      <sheetName val="Capex_12M17"/>
      <sheetName val="BS_NOTES17"/>
      <sheetName val="Exp_Sch17"/>
      <sheetName val="MV_Exps17"/>
      <sheetName val="Prof_fees17"/>
      <sheetName val="I_T__Exps17"/>
      <sheetName val="Overseas_trav17"/>
      <sheetName val="PROD_COST_EVOL17"/>
      <sheetName val="P_LOSS_03_17"/>
      <sheetName val="PL_Pivot_GL17"/>
      <sheetName val="Exps_Piv17"/>
      <sheetName val="sundry_direct17"/>
      <sheetName val="Eyee_Costs_Pivot17"/>
      <sheetName val="SALES_020317"/>
      <sheetName val="PRINTER_PIVOT17"/>
      <sheetName val="INVEST_DATA17"/>
      <sheetName val="C_GROWERS17"/>
      <sheetName val="CFLOW_FORECAST17"/>
      <sheetName val="SELLING_PRICES17"/>
      <sheetName val="CAPEX_200317"/>
      <sheetName val="Variances_200317"/>
      <sheetName val="CFLOW_VARIANCE17"/>
      <sheetName val="CURRENT_17"/>
      <sheetName val="DIFFACDBUD_(10)17"/>
      <sheetName val="STOCK_(19)17"/>
      <sheetName val="Bank_st17"/>
      <sheetName val="Cash_Flow_-_CY_Workings1"/>
      <sheetName val="Cash_Flow_-_CY_Workings"/>
      <sheetName val="EYEE_SUM18"/>
      <sheetName val="PLB_12_mths18"/>
      <sheetName val="B_SHT18"/>
      <sheetName val="B_SHEET_ANALYSIS18"/>
      <sheetName val="Capex_DET18"/>
      <sheetName val="Capex_12M18"/>
      <sheetName val="BS_NOTES18"/>
      <sheetName val="Exp_Sch18"/>
      <sheetName val="MV_Exps18"/>
      <sheetName val="Prof_fees18"/>
      <sheetName val="I_T__Exps18"/>
      <sheetName val="Overseas_trav18"/>
      <sheetName val="PROD_COST_EVOL18"/>
      <sheetName val="P_LOSS_03_18"/>
      <sheetName val="PL_Pivot_GL18"/>
      <sheetName val="Exps_Piv18"/>
      <sheetName val="sundry_direct18"/>
      <sheetName val="Eyee_Costs_Pivot18"/>
      <sheetName val="SALES_020318"/>
      <sheetName val="PRINTER_PIVOT18"/>
      <sheetName val="INVEST_DATA18"/>
      <sheetName val="C_GROWERS18"/>
      <sheetName val="CFLOW_FORECAST18"/>
      <sheetName val="SELLING_PRICES18"/>
      <sheetName val="CAPEX_200318"/>
      <sheetName val="Variances_200318"/>
      <sheetName val="CFLOW_VARIANCE18"/>
      <sheetName val="CURRENT_18"/>
      <sheetName val="DIFFACDBUD_(10)18"/>
      <sheetName val="STOCK_(19)18"/>
      <sheetName val="Bank_st18"/>
      <sheetName val="Cash_Flow_-_CY_Workings2"/>
      <sheetName val="EYEE_SUM19"/>
      <sheetName val="PLB_12_mths19"/>
      <sheetName val="B_SHT19"/>
      <sheetName val="B_SHEET_ANALYSIS19"/>
      <sheetName val="Capex_DET19"/>
      <sheetName val="Capex_12M19"/>
      <sheetName val="BS_NOTES19"/>
      <sheetName val="Exp_Sch19"/>
      <sheetName val="MV_Exps19"/>
      <sheetName val="Prof_fees19"/>
      <sheetName val="I_T__Exps19"/>
      <sheetName val="Overseas_trav19"/>
      <sheetName val="PROD_COST_EVOL19"/>
      <sheetName val="P_LOSS_03_19"/>
      <sheetName val="PL_Pivot_GL19"/>
      <sheetName val="Exps_Piv19"/>
      <sheetName val="sundry_direct19"/>
      <sheetName val="Eyee_Costs_Pivot19"/>
      <sheetName val="SALES_020319"/>
      <sheetName val="PRINTER_PIVOT19"/>
      <sheetName val="INVEST_DATA19"/>
      <sheetName val="C_GROWERS19"/>
      <sheetName val="CFLOW_FORECAST19"/>
      <sheetName val="SELLING_PRICES19"/>
      <sheetName val="CAPEX_200319"/>
      <sheetName val="Variances_200319"/>
      <sheetName val="CFLOW_VARIANCE19"/>
      <sheetName val="CURRENT_19"/>
      <sheetName val="DIFFACDBUD_(10)19"/>
      <sheetName val="STOCK_(19)19"/>
      <sheetName val="Bank_st19"/>
      <sheetName val="Cash_Flow_-_CY_Workings3"/>
      <sheetName val="EYEE_SUM23"/>
      <sheetName val="PLB_12_mths23"/>
      <sheetName val="B_SHT23"/>
      <sheetName val="B_SHEET_ANALYSIS23"/>
      <sheetName val="Capex_DET23"/>
      <sheetName val="Capex_12M23"/>
      <sheetName val="BS_NOTES23"/>
      <sheetName val="Exp_Sch23"/>
      <sheetName val="MV_Exps23"/>
      <sheetName val="Prof_fees23"/>
      <sheetName val="I_T__Exps23"/>
      <sheetName val="Overseas_trav23"/>
      <sheetName val="PROD_COST_EVOL23"/>
      <sheetName val="P_LOSS_03_23"/>
      <sheetName val="PL_Pivot_GL23"/>
      <sheetName val="Exps_Piv23"/>
      <sheetName val="sundry_direct23"/>
      <sheetName val="Eyee_Costs_Pivot23"/>
      <sheetName val="SALES_020323"/>
      <sheetName val="PRINTER_PIVOT23"/>
      <sheetName val="INVEST_DATA23"/>
      <sheetName val="C_GROWERS23"/>
      <sheetName val="CFLOW_FORECAST23"/>
      <sheetName val="SELLING_PRICES23"/>
      <sheetName val="CAPEX_200323"/>
      <sheetName val="Variances_200323"/>
      <sheetName val="CFLOW_VARIANCE23"/>
      <sheetName val="CURRENT_23"/>
      <sheetName val="DIFFACDBUD_(10)23"/>
      <sheetName val="STOCK_(19)23"/>
      <sheetName val="Bank_st23"/>
      <sheetName val="Cash_Flow_-_CY_Workings7"/>
      <sheetName val="EYEE_SUM22"/>
      <sheetName val="PLB_12_mths22"/>
      <sheetName val="B_SHT22"/>
      <sheetName val="B_SHEET_ANALYSIS22"/>
      <sheetName val="Capex_DET22"/>
      <sheetName val="Capex_12M22"/>
      <sheetName val="BS_NOTES22"/>
      <sheetName val="Exp_Sch22"/>
      <sheetName val="MV_Exps22"/>
      <sheetName val="Prof_fees22"/>
      <sheetName val="I_T__Exps22"/>
      <sheetName val="Overseas_trav22"/>
      <sheetName val="PROD_COST_EVOL22"/>
      <sheetName val="P_LOSS_03_22"/>
      <sheetName val="PL_Pivot_GL22"/>
      <sheetName val="Exps_Piv22"/>
      <sheetName val="sundry_direct22"/>
      <sheetName val="Eyee_Costs_Pivot22"/>
      <sheetName val="SALES_020322"/>
      <sheetName val="PRINTER_PIVOT22"/>
      <sheetName val="INVEST_DATA22"/>
      <sheetName val="C_GROWERS22"/>
      <sheetName val="CFLOW_FORECAST22"/>
      <sheetName val="SELLING_PRICES22"/>
      <sheetName val="CAPEX_200322"/>
      <sheetName val="Variances_200322"/>
      <sheetName val="CFLOW_VARIANCE22"/>
      <sheetName val="CURRENT_22"/>
      <sheetName val="DIFFACDBUD_(10)22"/>
      <sheetName val="STOCK_(19)22"/>
      <sheetName val="Bank_st22"/>
      <sheetName val="Cash_Flow_-_CY_Workings6"/>
      <sheetName val="EYEE_SUM20"/>
      <sheetName val="PLB_12_mths20"/>
      <sheetName val="B_SHT20"/>
      <sheetName val="B_SHEET_ANALYSIS20"/>
      <sheetName val="Capex_DET20"/>
      <sheetName val="Capex_12M20"/>
      <sheetName val="BS_NOTES20"/>
      <sheetName val="Exp_Sch20"/>
      <sheetName val="MV_Exps20"/>
      <sheetName val="Prof_fees20"/>
      <sheetName val="I_T__Exps20"/>
      <sheetName val="Overseas_trav20"/>
      <sheetName val="PROD_COST_EVOL20"/>
      <sheetName val="P_LOSS_03_20"/>
      <sheetName val="PL_Pivot_GL20"/>
      <sheetName val="Exps_Piv20"/>
      <sheetName val="sundry_direct20"/>
      <sheetName val="Eyee_Costs_Pivot20"/>
      <sheetName val="SALES_020320"/>
      <sheetName val="PRINTER_PIVOT20"/>
      <sheetName val="INVEST_DATA20"/>
      <sheetName val="C_GROWERS20"/>
      <sheetName val="CFLOW_FORECAST20"/>
      <sheetName val="SELLING_PRICES20"/>
      <sheetName val="CAPEX_200320"/>
      <sheetName val="Variances_200320"/>
      <sheetName val="CFLOW_VARIANCE20"/>
      <sheetName val="CURRENT_20"/>
      <sheetName val="DIFFACDBUD_(10)20"/>
      <sheetName val="STOCK_(19)20"/>
      <sheetName val="Bank_st20"/>
      <sheetName val="Cash_Flow_-_CY_Workings4"/>
      <sheetName val="EYEE_SUM21"/>
      <sheetName val="PLB_12_mths21"/>
      <sheetName val="B_SHT21"/>
      <sheetName val="B_SHEET_ANALYSIS21"/>
      <sheetName val="Capex_DET21"/>
      <sheetName val="Capex_12M21"/>
      <sheetName val="BS_NOTES21"/>
      <sheetName val="Exp_Sch21"/>
      <sheetName val="MV_Exps21"/>
      <sheetName val="Prof_fees21"/>
      <sheetName val="I_T__Exps21"/>
      <sheetName val="Overseas_trav21"/>
      <sheetName val="PROD_COST_EVOL21"/>
      <sheetName val="P_LOSS_03_21"/>
      <sheetName val="PL_Pivot_GL21"/>
      <sheetName val="Exps_Piv21"/>
      <sheetName val="sundry_direct21"/>
      <sheetName val="Eyee_Costs_Pivot21"/>
      <sheetName val="SALES_020321"/>
      <sheetName val="PRINTER_PIVOT21"/>
      <sheetName val="INVEST_DATA21"/>
      <sheetName val="C_GROWERS21"/>
      <sheetName val="CFLOW_FORECAST21"/>
      <sheetName val="SELLING_PRICES21"/>
      <sheetName val="CAPEX_200321"/>
      <sheetName val="Variances_200321"/>
      <sheetName val="CFLOW_VARIANCE21"/>
      <sheetName val="CURRENT_21"/>
      <sheetName val="DIFFACDBUD_(10)21"/>
      <sheetName val="STOCK_(19)21"/>
      <sheetName val="Bank_st21"/>
      <sheetName val="Cash_Flow_-_CY_Workings5"/>
      <sheetName val="pg 1"/>
      <sheetName val="EYEE_SUM24"/>
      <sheetName val="PLB_12_mths24"/>
      <sheetName val="B_SHT24"/>
      <sheetName val="B_SHEET_ANALYSIS24"/>
      <sheetName val="Capex_DET24"/>
      <sheetName val="Capex_12M24"/>
      <sheetName val="BS_NOTES24"/>
      <sheetName val="Exp_Sch24"/>
      <sheetName val="MV_Exps24"/>
      <sheetName val="Prof_fees24"/>
      <sheetName val="I_T__Exps24"/>
      <sheetName val="Overseas_trav24"/>
      <sheetName val="PROD_COST_EVOL24"/>
      <sheetName val="P_LOSS_03_24"/>
      <sheetName val="PL_Pivot_GL24"/>
      <sheetName val="Exps_Piv24"/>
      <sheetName val="sundry_direct24"/>
      <sheetName val="Eyee_Costs_Pivot24"/>
      <sheetName val="SALES_020324"/>
      <sheetName val="PRINTER_PIVOT24"/>
      <sheetName val="INVEST_DATA24"/>
      <sheetName val="C_GROWERS24"/>
      <sheetName val="CFLOW_FORECAST24"/>
      <sheetName val="SELLING_PRICES24"/>
      <sheetName val="CAPEX_200324"/>
      <sheetName val="Variances_200324"/>
      <sheetName val="CFLOW_VARIANCE24"/>
      <sheetName val="CURRENT_24"/>
      <sheetName val="DIFFACDBUD_(10)24"/>
      <sheetName val="STOCK_(19)24"/>
      <sheetName val="Bank_st24"/>
      <sheetName val="Cash_Flow_-_CY_Workings8"/>
      <sheetName val="pg_1"/>
      <sheetName val="Notes"/>
      <sheetName val="EYEE_SUM25"/>
      <sheetName val="PLB_12_mths25"/>
      <sheetName val="B_SHT25"/>
      <sheetName val="B_SHEET_ANALYSIS25"/>
      <sheetName val="Capex_DET25"/>
      <sheetName val="Capex_12M25"/>
      <sheetName val="BS_NOTES25"/>
      <sheetName val="Exp_Sch25"/>
      <sheetName val="MV_Exps25"/>
      <sheetName val="Prof_fees25"/>
      <sheetName val="I_T__Exps25"/>
      <sheetName val="Overseas_trav25"/>
      <sheetName val="PROD_COST_EVOL25"/>
      <sheetName val="P_LOSS_03_25"/>
      <sheetName val="PL_Pivot_GL25"/>
      <sheetName val="Exps_Piv25"/>
      <sheetName val="sundry_direct25"/>
      <sheetName val="Eyee_Costs_Pivot25"/>
      <sheetName val="SALES_020325"/>
      <sheetName val="PRINTER_PIVOT25"/>
      <sheetName val="INVEST_DATA25"/>
      <sheetName val="C_GROWERS25"/>
      <sheetName val="CFLOW_FORECAST25"/>
      <sheetName val="SELLING_PRICES25"/>
      <sheetName val="CAPEX_200325"/>
      <sheetName val="Variances_200325"/>
      <sheetName val="CFLOW_VARIANCE25"/>
      <sheetName val="CURRENT_25"/>
      <sheetName val="DIFFACDBUD_(10)25"/>
      <sheetName val="STOCK_(19)25"/>
      <sheetName val="Bank_st25"/>
      <sheetName val="Cash_Flow_-_CY_Workings9"/>
      <sheetName val="pg_11"/>
      <sheetName val="EYEE_SUM26"/>
      <sheetName val="PLB_12_mths26"/>
      <sheetName val="B_SHT26"/>
      <sheetName val="B_SHEET_ANALYSIS26"/>
      <sheetName val="Capex_DET26"/>
      <sheetName val="Capex_12M26"/>
      <sheetName val="BS_NOTES26"/>
      <sheetName val="Exp_Sch26"/>
      <sheetName val="MV_Exps26"/>
      <sheetName val="Prof_fees26"/>
      <sheetName val="I_T__Exps26"/>
      <sheetName val="Overseas_trav26"/>
      <sheetName val="PROD_COST_EVOL26"/>
      <sheetName val="P_LOSS_03_26"/>
      <sheetName val="PL_Pivot_GL26"/>
      <sheetName val="Exps_Piv26"/>
      <sheetName val="sundry_direct26"/>
      <sheetName val="Eyee_Costs_Pivot26"/>
      <sheetName val="SALES_020326"/>
      <sheetName val="PRINTER_PIVOT26"/>
      <sheetName val="INVEST_DATA26"/>
      <sheetName val="C_GROWERS26"/>
      <sheetName val="CFLOW_FORECAST26"/>
      <sheetName val="SELLING_PRICES26"/>
      <sheetName val="CAPEX_200326"/>
      <sheetName val="Variances_200326"/>
      <sheetName val="CFLOW_VARIANCE26"/>
      <sheetName val="CURRENT_26"/>
      <sheetName val="DIFFACDBUD_(10)26"/>
      <sheetName val="STOCK_(19)26"/>
      <sheetName val="Bank_st26"/>
      <sheetName val="Cash_Flow_-_CY_Workings10"/>
      <sheetName val="pg_12"/>
      <sheetName val="EYEE_SUM27"/>
      <sheetName val="PLB_12_mths27"/>
      <sheetName val="B_SHT27"/>
      <sheetName val="B_SHEET_ANALYSIS27"/>
      <sheetName val="Capex_DET27"/>
      <sheetName val="Capex_12M27"/>
      <sheetName val="BS_NOTES27"/>
      <sheetName val="Exp_Sch27"/>
      <sheetName val="MV_Exps27"/>
      <sheetName val="Prof_fees27"/>
      <sheetName val="I_T__Exps27"/>
      <sheetName val="Overseas_trav27"/>
      <sheetName val="PROD_COST_EVOL27"/>
      <sheetName val="P_LOSS_03_27"/>
      <sheetName val="PL_Pivot_GL27"/>
      <sheetName val="Exps_Piv27"/>
      <sheetName val="sundry_direct27"/>
      <sheetName val="Eyee_Costs_Pivot27"/>
      <sheetName val="SALES_020327"/>
      <sheetName val="PRINTER_PIVOT27"/>
      <sheetName val="INVEST_DATA27"/>
      <sheetName val="C_GROWERS27"/>
      <sheetName val="CFLOW_FORECAST27"/>
      <sheetName val="SELLING_PRICES27"/>
      <sheetName val="CAPEX_200327"/>
      <sheetName val="Variances_200327"/>
      <sheetName val="CFLOW_VARIANCE27"/>
      <sheetName val="CURRENT_27"/>
      <sheetName val="DIFFACDBUD_(10)27"/>
      <sheetName val="STOCK_(19)27"/>
      <sheetName val="Bank_st27"/>
      <sheetName val="Cash_Flow_-_CY_Workings11"/>
      <sheetName val="pg_13"/>
      <sheetName val="EYEE_SUM29"/>
      <sheetName val="PLB_12_mths29"/>
      <sheetName val="B_SHT29"/>
      <sheetName val="B_SHEET_ANALYSIS29"/>
      <sheetName val="Capex_DET29"/>
      <sheetName val="Capex_12M29"/>
      <sheetName val="BS_NOTES29"/>
      <sheetName val="Exp_Sch29"/>
      <sheetName val="MV_Exps29"/>
      <sheetName val="Prof_fees29"/>
      <sheetName val="I_T__Exps29"/>
      <sheetName val="Overseas_trav29"/>
      <sheetName val="PROD_COST_EVOL29"/>
      <sheetName val="P_LOSS_03_29"/>
      <sheetName val="PL_Pivot_GL29"/>
      <sheetName val="Exps_Piv29"/>
      <sheetName val="sundry_direct29"/>
      <sheetName val="Eyee_Costs_Pivot29"/>
      <sheetName val="SALES_020329"/>
      <sheetName val="PRINTER_PIVOT29"/>
      <sheetName val="INVEST_DATA29"/>
      <sheetName val="C_GROWERS29"/>
      <sheetName val="CFLOW_FORECAST29"/>
      <sheetName val="SELLING_PRICES29"/>
      <sheetName val="CAPEX_200329"/>
      <sheetName val="Variances_200329"/>
      <sheetName val="CFLOW_VARIANCE29"/>
      <sheetName val="CURRENT_29"/>
      <sheetName val="DIFFACDBUD_(10)29"/>
      <sheetName val="STOCK_(19)29"/>
      <sheetName val="Bank_st29"/>
      <sheetName val="Cash_Flow_-_CY_Workings13"/>
      <sheetName val="EYEE_SUM28"/>
      <sheetName val="PLB_12_mths28"/>
      <sheetName val="B_SHT28"/>
      <sheetName val="B_SHEET_ANALYSIS28"/>
      <sheetName val="Capex_DET28"/>
      <sheetName val="Capex_12M28"/>
      <sheetName val="BS_NOTES28"/>
      <sheetName val="Exp_Sch28"/>
      <sheetName val="MV_Exps28"/>
      <sheetName val="Prof_fees28"/>
      <sheetName val="I_T__Exps28"/>
      <sheetName val="Overseas_trav28"/>
      <sheetName val="PROD_COST_EVOL28"/>
      <sheetName val="P_LOSS_03_28"/>
      <sheetName val="PL_Pivot_GL28"/>
      <sheetName val="Exps_Piv28"/>
      <sheetName val="sundry_direct28"/>
      <sheetName val="Eyee_Costs_Pivot28"/>
      <sheetName val="SALES_020328"/>
      <sheetName val="PRINTER_PIVOT28"/>
      <sheetName val="INVEST_DATA28"/>
      <sheetName val="C_GROWERS28"/>
      <sheetName val="CFLOW_FORECAST28"/>
      <sheetName val="SELLING_PRICES28"/>
      <sheetName val="CAPEX_200328"/>
      <sheetName val="Variances_200328"/>
      <sheetName val="CFLOW_VARIANCE28"/>
      <sheetName val="CURRENT_28"/>
      <sheetName val="DIFFACDBUD_(10)28"/>
      <sheetName val="STOCK_(19)28"/>
      <sheetName val="Bank_st28"/>
      <sheetName val="Cash_Flow_-_CY_Workings12"/>
      <sheetName val="EYEE_SUM31"/>
      <sheetName val="PLB_12_mths31"/>
      <sheetName val="B_SHT31"/>
      <sheetName val="B_SHEET_ANALYSIS31"/>
      <sheetName val="Capex_DET31"/>
      <sheetName val="Capex_12M31"/>
      <sheetName val="BS_NOTES31"/>
      <sheetName val="Exp_Sch31"/>
      <sheetName val="MV_Exps31"/>
      <sheetName val="Prof_fees31"/>
      <sheetName val="I_T__Exps31"/>
      <sheetName val="Overseas_trav31"/>
      <sheetName val="PROD_COST_EVOL31"/>
      <sheetName val="P_LOSS_03_31"/>
      <sheetName val="PL_Pivot_GL31"/>
      <sheetName val="Exps_Piv31"/>
      <sheetName val="sundry_direct31"/>
      <sheetName val="Eyee_Costs_Pivot31"/>
      <sheetName val="SALES_020331"/>
      <sheetName val="PRINTER_PIVOT31"/>
      <sheetName val="INVEST_DATA31"/>
      <sheetName val="C_GROWERS31"/>
      <sheetName val="CFLOW_FORECAST31"/>
      <sheetName val="SELLING_PRICES31"/>
      <sheetName val="CAPEX_200331"/>
      <sheetName val="Variances_200331"/>
      <sheetName val="CFLOW_VARIANCE31"/>
      <sheetName val="CURRENT_31"/>
      <sheetName val="DIFFACDBUD_(10)31"/>
      <sheetName val="STOCK_(19)31"/>
      <sheetName val="Bank_st31"/>
      <sheetName val="Cash_Flow_-_CY_Workings15"/>
      <sheetName val="EYEE_SUM30"/>
      <sheetName val="PLB_12_mths30"/>
      <sheetName val="B_SHT30"/>
      <sheetName val="B_SHEET_ANALYSIS30"/>
      <sheetName val="Capex_DET30"/>
      <sheetName val="Capex_12M30"/>
      <sheetName val="BS_NOTES30"/>
      <sheetName val="Exp_Sch30"/>
      <sheetName val="MV_Exps30"/>
      <sheetName val="Prof_fees30"/>
      <sheetName val="I_T__Exps30"/>
      <sheetName val="Overseas_trav30"/>
      <sheetName val="PROD_COST_EVOL30"/>
      <sheetName val="P_LOSS_03_30"/>
      <sheetName val="PL_Pivot_GL30"/>
      <sheetName val="Exps_Piv30"/>
      <sheetName val="sundry_direct30"/>
      <sheetName val="Eyee_Costs_Pivot30"/>
      <sheetName val="SALES_020330"/>
      <sheetName val="PRINTER_PIVOT30"/>
      <sheetName val="INVEST_DATA30"/>
      <sheetName val="C_GROWERS30"/>
      <sheetName val="CFLOW_FORECAST30"/>
      <sheetName val="SELLING_PRICES30"/>
      <sheetName val="CAPEX_200330"/>
      <sheetName val="Variances_200330"/>
      <sheetName val="CFLOW_VARIANCE30"/>
      <sheetName val="CURRENT_30"/>
      <sheetName val="DIFFACDBUD_(10)30"/>
      <sheetName val="STOCK_(19)30"/>
      <sheetName val="Bank_st30"/>
      <sheetName val="Cash_Flow_-_CY_Workings14"/>
      <sheetName val="EYEE_SUM32"/>
      <sheetName val="PLB_12_mths32"/>
      <sheetName val="B_SHT32"/>
      <sheetName val="B_SHEET_ANALYSIS32"/>
      <sheetName val="Capex_DET32"/>
      <sheetName val="Capex_12M32"/>
      <sheetName val="BS_NOTES32"/>
      <sheetName val="Exp_Sch32"/>
      <sheetName val="MV_Exps32"/>
      <sheetName val="Prof_fees32"/>
      <sheetName val="I_T__Exps32"/>
      <sheetName val="Overseas_trav32"/>
      <sheetName val="PROD_COST_EVOL32"/>
      <sheetName val="P_LOSS_03_32"/>
      <sheetName val="PL_Pivot_GL32"/>
      <sheetName val="Exps_Piv32"/>
      <sheetName val="sundry_direct32"/>
      <sheetName val="Eyee_Costs_Pivot32"/>
      <sheetName val="SALES_020332"/>
      <sheetName val="PRINTER_PIVOT32"/>
      <sheetName val="INVEST_DATA32"/>
      <sheetName val="C_GROWERS32"/>
      <sheetName val="CFLOW_FORECAST32"/>
      <sheetName val="SELLING_PRICES32"/>
      <sheetName val="CAPEX_200332"/>
      <sheetName val="Variances_200332"/>
      <sheetName val="CFLOW_VARIANCE32"/>
      <sheetName val="CURRENT_32"/>
      <sheetName val="DIFFACDBUD_(10)32"/>
      <sheetName val="STOCK_(19)32"/>
      <sheetName val="Bank_st32"/>
      <sheetName val="Cash_Flow_-_CY_Workings16"/>
      <sheetName val="pg_14"/>
      <sheetName val="Ranges"/>
      <sheetName val="EYEE_SUM34"/>
      <sheetName val="PLB_12_mths34"/>
      <sheetName val="B_SHT34"/>
      <sheetName val="B_SHEET_ANALYSIS34"/>
      <sheetName val="Capex_DET34"/>
      <sheetName val="Capex_12M34"/>
      <sheetName val="BS_NOTES34"/>
      <sheetName val="Exp_Sch34"/>
      <sheetName val="MV_Exps34"/>
      <sheetName val="Prof_fees34"/>
      <sheetName val="I_T__Exps34"/>
      <sheetName val="Overseas_trav34"/>
      <sheetName val="PROD_COST_EVOL34"/>
      <sheetName val="P_LOSS_03_34"/>
      <sheetName val="PL_Pivot_GL34"/>
      <sheetName val="Exps_Piv34"/>
      <sheetName val="sundry_direct34"/>
      <sheetName val="Eyee_Costs_Pivot34"/>
      <sheetName val="SALES_020334"/>
      <sheetName val="PRINTER_PIVOT34"/>
      <sheetName val="INVEST_DATA34"/>
      <sheetName val="C_GROWERS34"/>
      <sheetName val="CFLOW_FORECAST34"/>
      <sheetName val="SELLING_PRICES34"/>
      <sheetName val="CAPEX_200334"/>
      <sheetName val="Variances_200334"/>
      <sheetName val="CFLOW_VARIANCE34"/>
      <sheetName val="CURRENT_34"/>
      <sheetName val="DIFFACDBUD_(10)34"/>
      <sheetName val="STOCK_(19)34"/>
      <sheetName val="Bank_st34"/>
      <sheetName val="Cash_Flow_-_CY_Workings18"/>
      <sheetName val="pg_16"/>
      <sheetName val="EYEE_SUM33"/>
      <sheetName val="PLB_12_mths33"/>
      <sheetName val="B_SHT33"/>
      <sheetName val="B_SHEET_ANALYSIS33"/>
      <sheetName val="Capex_DET33"/>
      <sheetName val="Capex_12M33"/>
      <sheetName val="BS_NOTES33"/>
      <sheetName val="Exp_Sch33"/>
      <sheetName val="MV_Exps33"/>
      <sheetName val="Prof_fees33"/>
      <sheetName val="I_T__Exps33"/>
      <sheetName val="Overseas_trav33"/>
      <sheetName val="PROD_COST_EVOL33"/>
      <sheetName val="P_LOSS_03_33"/>
      <sheetName val="PL_Pivot_GL33"/>
      <sheetName val="Exps_Piv33"/>
      <sheetName val="sundry_direct33"/>
      <sheetName val="Eyee_Costs_Pivot33"/>
      <sheetName val="SALES_020333"/>
      <sheetName val="PRINTER_PIVOT33"/>
      <sheetName val="INVEST_DATA33"/>
      <sheetName val="C_GROWERS33"/>
      <sheetName val="CFLOW_FORECAST33"/>
      <sheetName val="SELLING_PRICES33"/>
      <sheetName val="CAPEX_200333"/>
      <sheetName val="Variances_200333"/>
      <sheetName val="CFLOW_VARIANCE33"/>
      <sheetName val="CURRENT_33"/>
      <sheetName val="DIFFACDBUD_(10)33"/>
      <sheetName val="STOCK_(19)33"/>
      <sheetName val="Bank_st33"/>
      <sheetName val="Cash_Flow_-_CY_Workings17"/>
      <sheetName val="pg_15"/>
      <sheetName val="EYEE_SUM35"/>
      <sheetName val="PLB_12_mths35"/>
      <sheetName val="B_SHT35"/>
      <sheetName val="B_SHEET_ANALYSIS35"/>
      <sheetName val="Capex_DET35"/>
      <sheetName val="Capex_12M35"/>
      <sheetName val="BS_NOTES35"/>
      <sheetName val="Exp_Sch35"/>
      <sheetName val="MV_Exps35"/>
      <sheetName val="Prof_fees35"/>
      <sheetName val="I_T__Exps35"/>
      <sheetName val="Overseas_trav35"/>
      <sheetName val="PROD_COST_EVOL35"/>
      <sheetName val="P_LOSS_03_35"/>
      <sheetName val="PL_Pivot_GL35"/>
      <sheetName val="Exps_Piv35"/>
      <sheetName val="sundry_direct35"/>
      <sheetName val="Eyee_Costs_Pivot35"/>
      <sheetName val="SALES_020335"/>
      <sheetName val="PRINTER_PIVOT35"/>
      <sheetName val="INVEST_DATA35"/>
      <sheetName val="C_GROWERS35"/>
      <sheetName val="CFLOW_FORECAST35"/>
      <sheetName val="SELLING_PRICES35"/>
      <sheetName val="CAPEX_200335"/>
      <sheetName val="Variances_200335"/>
      <sheetName val="CFLOW_VARIANCE35"/>
      <sheetName val="CURRENT_35"/>
      <sheetName val="DIFFACDBUD_(10)35"/>
      <sheetName val="STOCK_(19)35"/>
      <sheetName val="Bank_st35"/>
      <sheetName val="Cash_Flow_-_CY_Workings19"/>
      <sheetName val="pg_17"/>
      <sheetName val="Lists"/>
      <sheetName val="Asia ROW PL 2 "/>
      <sheetName val="Cala PL 2"/>
      <sheetName val="Emea PL"/>
      <sheetName val="JApan PL 2"/>
      <sheetName val="NAM PL 2"/>
      <sheetName val="EYEE_SUM36"/>
      <sheetName val="PLB_12_mths36"/>
      <sheetName val="B_SHT36"/>
      <sheetName val="B_SHEET_ANALYSIS36"/>
      <sheetName val="Capex_DET36"/>
      <sheetName val="Capex_12M36"/>
      <sheetName val="BS_NOTES36"/>
      <sheetName val="Exp_Sch36"/>
      <sheetName val="MV_Exps36"/>
      <sheetName val="Prof_fees36"/>
      <sheetName val="I_T__Exps36"/>
      <sheetName val="Overseas_trav36"/>
      <sheetName val="PROD_COST_EVOL36"/>
      <sheetName val="P_LOSS_03_36"/>
      <sheetName val="PL_Pivot_GL36"/>
      <sheetName val="Exps_Piv36"/>
      <sheetName val="sundry_direct36"/>
      <sheetName val="Eyee_Costs_Pivot36"/>
      <sheetName val="SALES_020336"/>
      <sheetName val="PRINTER_PIVOT36"/>
      <sheetName val="INVEST_DATA36"/>
      <sheetName val="C_GROWERS36"/>
      <sheetName val="CFLOW_FORECAST36"/>
      <sheetName val="SELLING_PRICES36"/>
      <sheetName val="CAPEX_200336"/>
      <sheetName val="Variances_200336"/>
      <sheetName val="CFLOW_VARIANCE36"/>
      <sheetName val="CURRENT_36"/>
      <sheetName val="DIFFACDBUD_(10)36"/>
      <sheetName val="STOCK_(19)36"/>
      <sheetName val="Bank_st36"/>
      <sheetName val="Cash_Flow_-_CY_Workings20"/>
      <sheetName val="pg_18"/>
      <sheetName val="EYEE_SUM38"/>
      <sheetName val="PLB_12_mths38"/>
      <sheetName val="B_SHT38"/>
      <sheetName val="B_SHEET_ANALYSIS38"/>
      <sheetName val="Capex_DET38"/>
      <sheetName val="Capex_12M38"/>
      <sheetName val="BS_NOTES38"/>
      <sheetName val="Exp_Sch38"/>
      <sheetName val="MV_Exps38"/>
      <sheetName val="Prof_fees38"/>
      <sheetName val="I_T__Exps38"/>
      <sheetName val="Overseas_trav38"/>
      <sheetName val="PROD_COST_EVOL38"/>
      <sheetName val="P_LOSS_03_38"/>
      <sheetName val="PL_Pivot_GL38"/>
      <sheetName val="Exps_Piv38"/>
      <sheetName val="sundry_direct38"/>
      <sheetName val="Eyee_Costs_Pivot38"/>
      <sheetName val="SALES_020338"/>
      <sheetName val="PRINTER_PIVOT38"/>
      <sheetName val="INVEST_DATA38"/>
      <sheetName val="C_GROWERS38"/>
      <sheetName val="CFLOW_FORECAST38"/>
      <sheetName val="SELLING_PRICES38"/>
      <sheetName val="CAPEX_200338"/>
      <sheetName val="Variances_200338"/>
      <sheetName val="CFLOW_VARIANCE38"/>
      <sheetName val="CURRENT_38"/>
      <sheetName val="DIFFACDBUD_(10)38"/>
      <sheetName val="STOCK_(19)38"/>
      <sheetName val="Bank_st38"/>
      <sheetName val="Cash_Flow_-_CY_Workings22"/>
      <sheetName val="pg_110"/>
      <sheetName val="Asia_ROW_PL_2_1"/>
      <sheetName val="Cala_PL_21"/>
      <sheetName val="Emea_PL1"/>
      <sheetName val="JApan_PL_21"/>
      <sheetName val="NAM_PL_21"/>
      <sheetName val="EYEE_SUM37"/>
      <sheetName val="PLB_12_mths37"/>
      <sheetName val="B_SHT37"/>
      <sheetName val="B_SHEET_ANALYSIS37"/>
      <sheetName val="Capex_DET37"/>
      <sheetName val="Capex_12M37"/>
      <sheetName val="BS_NOTES37"/>
      <sheetName val="Exp_Sch37"/>
      <sheetName val="MV_Exps37"/>
      <sheetName val="Prof_fees37"/>
      <sheetName val="I_T__Exps37"/>
      <sheetName val="Overseas_trav37"/>
      <sheetName val="PROD_COST_EVOL37"/>
      <sheetName val="P_LOSS_03_37"/>
      <sheetName val="PL_Pivot_GL37"/>
      <sheetName val="Exps_Piv37"/>
      <sheetName val="sundry_direct37"/>
      <sheetName val="Eyee_Costs_Pivot37"/>
      <sheetName val="SALES_020337"/>
      <sheetName val="PRINTER_PIVOT37"/>
      <sheetName val="INVEST_DATA37"/>
      <sheetName val="C_GROWERS37"/>
      <sheetName val="CFLOW_FORECAST37"/>
      <sheetName val="SELLING_PRICES37"/>
      <sheetName val="CAPEX_200337"/>
      <sheetName val="Variances_200337"/>
      <sheetName val="CFLOW_VARIANCE37"/>
      <sheetName val="CURRENT_37"/>
      <sheetName val="DIFFACDBUD_(10)37"/>
      <sheetName val="STOCK_(19)37"/>
      <sheetName val="Bank_st37"/>
      <sheetName val="Cash_Flow_-_CY_Workings21"/>
      <sheetName val="pg_19"/>
      <sheetName val="Asia_ROW_PL_2_"/>
      <sheetName val="Cala_PL_2"/>
      <sheetName val="Emea_PL"/>
      <sheetName val="JApan_PL_2"/>
      <sheetName val="NAM_PL_2"/>
      <sheetName val="EYEE_SUM39"/>
      <sheetName val="PLB_12_mths39"/>
      <sheetName val="B_SHT39"/>
      <sheetName val="B_SHEET_ANALYSIS39"/>
      <sheetName val="Capex_DET39"/>
      <sheetName val="Capex_12M39"/>
      <sheetName val="BS_NOTES39"/>
      <sheetName val="Exp_Sch39"/>
      <sheetName val="MV_Exps39"/>
      <sheetName val="Prof_fees39"/>
      <sheetName val="I_T__Exps39"/>
      <sheetName val="Overseas_trav39"/>
      <sheetName val="PROD_COST_EVOL39"/>
      <sheetName val="P_LOSS_03_39"/>
      <sheetName val="PL_Pivot_GL39"/>
      <sheetName val="Exps_Piv39"/>
      <sheetName val="sundry_direct39"/>
      <sheetName val="Eyee_Costs_Pivot39"/>
      <sheetName val="SALES_020339"/>
      <sheetName val="PRINTER_PIVOT39"/>
      <sheetName val="INVEST_DATA39"/>
      <sheetName val="C_GROWERS39"/>
      <sheetName val="CFLOW_FORECAST39"/>
      <sheetName val="SELLING_PRICES39"/>
      <sheetName val="CAPEX_200339"/>
      <sheetName val="Variances_200339"/>
      <sheetName val="CFLOW_VARIANCE39"/>
      <sheetName val="CURRENT_39"/>
      <sheetName val="DIFFACDBUD_(10)39"/>
      <sheetName val="STOCK_(19)39"/>
      <sheetName val="Bank_st39"/>
      <sheetName val="Cash_Flow_-_CY_Workings23"/>
      <sheetName val="pg_111"/>
      <sheetName val="EYEE_SUM40"/>
      <sheetName val="PLB_12_mths40"/>
      <sheetName val="B_SHT40"/>
      <sheetName val="B_SHEET_ANALYSIS40"/>
      <sheetName val="Capex_DET40"/>
      <sheetName val="Capex_12M40"/>
      <sheetName val="BS_NOTES40"/>
      <sheetName val="Exp_Sch40"/>
      <sheetName val="MV_Exps40"/>
      <sheetName val="Prof_fees40"/>
      <sheetName val="I_T__Exps40"/>
      <sheetName val="Overseas_trav40"/>
      <sheetName val="PROD_COST_EVOL40"/>
      <sheetName val="P_LOSS_03_40"/>
      <sheetName val="PL_Pivot_GL40"/>
      <sheetName val="Exps_Piv40"/>
      <sheetName val="sundry_direct40"/>
      <sheetName val="Eyee_Costs_Pivot40"/>
      <sheetName val="SALES_020340"/>
      <sheetName val="PRINTER_PIVOT40"/>
      <sheetName val="INVEST_DATA40"/>
      <sheetName val="C_GROWERS40"/>
      <sheetName val="CFLOW_FORECAST40"/>
      <sheetName val="SELLING_PRICES40"/>
      <sheetName val="CAPEX_200340"/>
      <sheetName val="Variances_200340"/>
      <sheetName val="CFLOW_VARIANCE40"/>
      <sheetName val="CURRENT_40"/>
      <sheetName val="DIFFACDBUD_(10)40"/>
      <sheetName val="STOCK_(19)40"/>
      <sheetName val="Bank_st40"/>
      <sheetName val="Cash_Flow_-_CY_Workings24"/>
      <sheetName val="pg_112"/>
      <sheetName val="EYEE_SUM41"/>
      <sheetName val="PLB_12_mths41"/>
      <sheetName val="B_SHT41"/>
      <sheetName val="B_SHEET_ANALYSIS41"/>
      <sheetName val="Capex_DET41"/>
      <sheetName val="Capex_12M41"/>
      <sheetName val="BS_NOTES41"/>
      <sheetName val="Exp_Sch41"/>
      <sheetName val="MV_Exps41"/>
      <sheetName val="Prof_fees41"/>
      <sheetName val="I_T__Exps41"/>
      <sheetName val="Overseas_trav41"/>
      <sheetName val="PROD_COST_EVOL41"/>
      <sheetName val="P_LOSS_03_41"/>
      <sheetName val="PL_Pivot_GL41"/>
      <sheetName val="Exps_Piv41"/>
      <sheetName val="sundry_direct41"/>
      <sheetName val="Eyee_Costs_Pivot41"/>
      <sheetName val="SALES_020341"/>
      <sheetName val="PRINTER_PIVOT41"/>
      <sheetName val="INVEST_DATA41"/>
      <sheetName val="C_GROWERS41"/>
      <sheetName val="CFLOW_FORECAST41"/>
      <sheetName val="SELLING_PRICES41"/>
      <sheetName val="CAPEX_200341"/>
      <sheetName val="Variances_200341"/>
      <sheetName val="CFLOW_VARIANCE41"/>
      <sheetName val="CURRENT_41"/>
      <sheetName val="DIFFACDBUD_(10)41"/>
      <sheetName val="STOCK_(19)41"/>
      <sheetName val="Bank_st41"/>
      <sheetName val="Cash_Flow_-_CY_Workings25"/>
      <sheetName val="pg_113"/>
      <sheetName val="EYEE_SUM42"/>
      <sheetName val="PLB_12_mths42"/>
      <sheetName val="B_SHT42"/>
      <sheetName val="B_SHEET_ANALYSIS42"/>
      <sheetName val="Capex_DET42"/>
      <sheetName val="Capex_12M42"/>
      <sheetName val="BS_NOTES42"/>
      <sheetName val="Exp_Sch42"/>
      <sheetName val="MV_Exps42"/>
      <sheetName val="Prof_fees42"/>
      <sheetName val="I_T__Exps42"/>
      <sheetName val="Overseas_trav42"/>
      <sheetName val="PROD_COST_EVOL42"/>
      <sheetName val="P_LOSS_03_42"/>
      <sheetName val="PL_Pivot_GL42"/>
      <sheetName val="Exps_Piv42"/>
      <sheetName val="sundry_direct42"/>
      <sheetName val="Eyee_Costs_Pivot42"/>
      <sheetName val="SALES_020342"/>
      <sheetName val="PRINTER_PIVOT42"/>
      <sheetName val="INVEST_DATA42"/>
      <sheetName val="C_GROWERS42"/>
      <sheetName val="CFLOW_FORECAST42"/>
      <sheetName val="SELLING_PRICES42"/>
      <sheetName val="CAPEX_200342"/>
      <sheetName val="Variances_200342"/>
      <sheetName val="CFLOW_VARIANCE42"/>
      <sheetName val="CURRENT_42"/>
      <sheetName val="DIFFACDBUD_(10)42"/>
      <sheetName val="STOCK_(19)42"/>
      <sheetName val="Bank_st42"/>
      <sheetName val="Cash_Flow_-_CY_Workings26"/>
      <sheetName val="pg_114"/>
      <sheetName val="EYEE_SUM43"/>
      <sheetName val="PLB_12_mths43"/>
      <sheetName val="B_SHT43"/>
      <sheetName val="B_SHEET_ANALYSIS43"/>
      <sheetName val="Capex_DET43"/>
      <sheetName val="Capex_12M43"/>
      <sheetName val="BS_NOTES43"/>
      <sheetName val="Exp_Sch43"/>
      <sheetName val="MV_Exps43"/>
      <sheetName val="Prof_fees43"/>
      <sheetName val="I_T__Exps43"/>
      <sheetName val="Overseas_trav43"/>
      <sheetName val="PROD_COST_EVOL43"/>
      <sheetName val="P_LOSS_03_43"/>
      <sheetName val="PL_Pivot_GL43"/>
      <sheetName val="Exps_Piv43"/>
      <sheetName val="sundry_direct43"/>
      <sheetName val="Eyee_Costs_Pivot43"/>
      <sheetName val="SALES_020343"/>
      <sheetName val="PRINTER_PIVOT43"/>
      <sheetName val="INVEST_DATA43"/>
      <sheetName val="C_GROWERS43"/>
      <sheetName val="CFLOW_FORECAST43"/>
      <sheetName val="SELLING_PRICES43"/>
      <sheetName val="CAPEX_200343"/>
      <sheetName val="Variances_200343"/>
      <sheetName val="CFLOW_VARIANCE43"/>
      <sheetName val="CURRENT_43"/>
      <sheetName val="DIFFACDBUD_(10)43"/>
      <sheetName val="STOCK_(19)43"/>
      <sheetName val="Bank_st43"/>
      <sheetName val="Cash_Flow_-_CY_Workings27"/>
      <sheetName val="pg_115"/>
      <sheetName val="EYEE_SUM44"/>
      <sheetName val="PLB_12_mths44"/>
      <sheetName val="B_SHT44"/>
      <sheetName val="B_SHEET_ANALYSIS44"/>
      <sheetName val="Capex_DET44"/>
      <sheetName val="Capex_12M44"/>
      <sheetName val="BS_NOTES44"/>
      <sheetName val="Exp_Sch44"/>
      <sheetName val="MV_Exps44"/>
      <sheetName val="Prof_fees44"/>
      <sheetName val="I_T__Exps44"/>
      <sheetName val="Overseas_trav44"/>
      <sheetName val="PROD_COST_EVOL44"/>
      <sheetName val="P_LOSS_03_44"/>
      <sheetName val="PL_Pivot_GL44"/>
      <sheetName val="Exps_Piv44"/>
      <sheetName val="sundry_direct44"/>
      <sheetName val="Eyee_Costs_Pivot44"/>
      <sheetName val="SALES_020344"/>
      <sheetName val="PRINTER_PIVOT44"/>
      <sheetName val="INVEST_DATA44"/>
      <sheetName val="C_GROWERS44"/>
      <sheetName val="CFLOW_FORECAST44"/>
      <sheetName val="SELLING_PRICES44"/>
      <sheetName val="CAPEX_200344"/>
      <sheetName val="Variances_200344"/>
      <sheetName val="CFLOW_VARIANCE44"/>
      <sheetName val="CURRENT_44"/>
      <sheetName val="DIFFACDBUD_(10)44"/>
      <sheetName val="STOCK_(19)44"/>
      <sheetName val="Bank_st44"/>
      <sheetName val="Cash_Flow_-_CY_Workings28"/>
      <sheetName val="pg_116"/>
      <sheetName val="EYEE_SUM50"/>
      <sheetName val="PLB_12_mths50"/>
      <sheetName val="B_SHT50"/>
      <sheetName val="B_SHEET_ANALYSIS50"/>
      <sheetName val="Capex_DET50"/>
      <sheetName val="Capex_12M50"/>
      <sheetName val="BS_NOTES50"/>
      <sheetName val="Exp_Sch50"/>
      <sheetName val="MV_Exps50"/>
      <sheetName val="Prof_fees50"/>
      <sheetName val="I_T__Exps50"/>
      <sheetName val="Overseas_trav50"/>
      <sheetName val="PROD_COST_EVOL50"/>
      <sheetName val="P_LOSS_03_50"/>
      <sheetName val="PL_Pivot_GL50"/>
      <sheetName val="Exps_Piv50"/>
      <sheetName val="sundry_direct50"/>
      <sheetName val="Eyee_Costs_Pivot50"/>
      <sheetName val="SALES_020350"/>
      <sheetName val="PRINTER_PIVOT50"/>
      <sheetName val="INVEST_DATA50"/>
      <sheetName val="C_GROWERS50"/>
      <sheetName val="CFLOW_FORECAST50"/>
      <sheetName val="SELLING_PRICES50"/>
      <sheetName val="CAPEX_200350"/>
      <sheetName val="Variances_200350"/>
      <sheetName val="CFLOW_VARIANCE50"/>
      <sheetName val="CURRENT_50"/>
      <sheetName val="DIFFACDBUD_(10)50"/>
      <sheetName val="STOCK_(19)50"/>
      <sheetName val="Bank_st50"/>
      <sheetName val="Cash_Flow_-_CY_Workings34"/>
      <sheetName val="pg_122"/>
      <sheetName val="EYEE_SUM49"/>
      <sheetName val="PLB_12_mths49"/>
      <sheetName val="B_SHT49"/>
      <sheetName val="B_SHEET_ANALYSIS49"/>
      <sheetName val="Capex_DET49"/>
      <sheetName val="Capex_12M49"/>
      <sheetName val="BS_NOTES49"/>
      <sheetName val="Exp_Sch49"/>
      <sheetName val="MV_Exps49"/>
      <sheetName val="Prof_fees49"/>
      <sheetName val="I_T__Exps49"/>
      <sheetName val="Overseas_trav49"/>
      <sheetName val="PROD_COST_EVOL49"/>
      <sheetName val="P_LOSS_03_49"/>
      <sheetName val="PL_Pivot_GL49"/>
      <sheetName val="Exps_Piv49"/>
      <sheetName val="sundry_direct49"/>
      <sheetName val="Eyee_Costs_Pivot49"/>
      <sheetName val="SALES_020349"/>
      <sheetName val="PRINTER_PIVOT49"/>
      <sheetName val="INVEST_DATA49"/>
      <sheetName val="C_GROWERS49"/>
      <sheetName val="CFLOW_FORECAST49"/>
      <sheetName val="SELLING_PRICES49"/>
      <sheetName val="CAPEX_200349"/>
      <sheetName val="Variances_200349"/>
      <sheetName val="CFLOW_VARIANCE49"/>
      <sheetName val="CURRENT_49"/>
      <sheetName val="DIFFACDBUD_(10)49"/>
      <sheetName val="STOCK_(19)49"/>
      <sheetName val="Bank_st49"/>
      <sheetName val="Cash_Flow_-_CY_Workings33"/>
      <sheetName val="pg_121"/>
      <sheetName val="EYEE_SUM46"/>
      <sheetName val="PLB_12_mths46"/>
      <sheetName val="B_SHT46"/>
      <sheetName val="B_SHEET_ANALYSIS46"/>
      <sheetName val="Capex_DET46"/>
      <sheetName val="Capex_12M46"/>
      <sheetName val="BS_NOTES46"/>
      <sheetName val="Exp_Sch46"/>
      <sheetName val="MV_Exps46"/>
      <sheetName val="Prof_fees46"/>
      <sheetName val="I_T__Exps46"/>
      <sheetName val="Overseas_trav46"/>
      <sheetName val="PROD_COST_EVOL46"/>
      <sheetName val="P_LOSS_03_46"/>
      <sheetName val="PL_Pivot_GL46"/>
      <sheetName val="Exps_Piv46"/>
      <sheetName val="sundry_direct46"/>
      <sheetName val="Eyee_Costs_Pivot46"/>
      <sheetName val="SALES_020346"/>
      <sheetName val="PRINTER_PIVOT46"/>
      <sheetName val="INVEST_DATA46"/>
      <sheetName val="C_GROWERS46"/>
      <sheetName val="CFLOW_FORECAST46"/>
      <sheetName val="SELLING_PRICES46"/>
      <sheetName val="CAPEX_200346"/>
      <sheetName val="Variances_200346"/>
      <sheetName val="CFLOW_VARIANCE46"/>
      <sheetName val="CURRENT_46"/>
      <sheetName val="DIFFACDBUD_(10)46"/>
      <sheetName val="STOCK_(19)46"/>
      <sheetName val="Bank_st46"/>
      <sheetName val="Cash_Flow_-_CY_Workings30"/>
      <sheetName val="pg_118"/>
      <sheetName val="EYEE_SUM45"/>
      <sheetName val="PLB_12_mths45"/>
      <sheetName val="B_SHT45"/>
      <sheetName val="B_SHEET_ANALYSIS45"/>
      <sheetName val="Capex_DET45"/>
      <sheetName val="Capex_12M45"/>
      <sheetName val="BS_NOTES45"/>
      <sheetName val="Exp_Sch45"/>
      <sheetName val="MV_Exps45"/>
      <sheetName val="Prof_fees45"/>
      <sheetName val="I_T__Exps45"/>
      <sheetName val="Overseas_trav45"/>
      <sheetName val="PROD_COST_EVOL45"/>
      <sheetName val="P_LOSS_03_45"/>
      <sheetName val="PL_Pivot_GL45"/>
      <sheetName val="Exps_Piv45"/>
      <sheetName val="sundry_direct45"/>
      <sheetName val="Eyee_Costs_Pivot45"/>
      <sheetName val="SALES_020345"/>
      <sheetName val="PRINTER_PIVOT45"/>
      <sheetName val="INVEST_DATA45"/>
      <sheetName val="C_GROWERS45"/>
      <sheetName val="CFLOW_FORECAST45"/>
      <sheetName val="SELLING_PRICES45"/>
      <sheetName val="CAPEX_200345"/>
      <sheetName val="Variances_200345"/>
      <sheetName val="CFLOW_VARIANCE45"/>
      <sheetName val="CURRENT_45"/>
      <sheetName val="DIFFACDBUD_(10)45"/>
      <sheetName val="STOCK_(19)45"/>
      <sheetName val="Bank_st45"/>
      <sheetName val="Cash_Flow_-_CY_Workings29"/>
      <sheetName val="pg_117"/>
      <sheetName val="EYEE_SUM48"/>
      <sheetName val="PLB_12_mths48"/>
      <sheetName val="B_SHT48"/>
      <sheetName val="B_SHEET_ANALYSIS48"/>
      <sheetName val="Capex_DET48"/>
      <sheetName val="Capex_12M48"/>
      <sheetName val="BS_NOTES48"/>
      <sheetName val="Exp_Sch48"/>
      <sheetName val="MV_Exps48"/>
      <sheetName val="Prof_fees48"/>
      <sheetName val="I_T__Exps48"/>
      <sheetName val="Overseas_trav48"/>
      <sheetName val="PROD_COST_EVOL48"/>
      <sheetName val="P_LOSS_03_48"/>
      <sheetName val="PL_Pivot_GL48"/>
      <sheetName val="Exps_Piv48"/>
      <sheetName val="sundry_direct48"/>
      <sheetName val="Eyee_Costs_Pivot48"/>
      <sheetName val="SALES_020348"/>
      <sheetName val="PRINTER_PIVOT48"/>
      <sheetName val="INVEST_DATA48"/>
      <sheetName val="C_GROWERS48"/>
      <sheetName val="CFLOW_FORECAST48"/>
      <sheetName val="SELLING_PRICES48"/>
      <sheetName val="CAPEX_200348"/>
      <sheetName val="Variances_200348"/>
      <sheetName val="CFLOW_VARIANCE48"/>
      <sheetName val="CURRENT_48"/>
      <sheetName val="DIFFACDBUD_(10)48"/>
      <sheetName val="STOCK_(19)48"/>
      <sheetName val="Bank_st48"/>
      <sheetName val="Cash_Flow_-_CY_Workings32"/>
      <sheetName val="pg_120"/>
      <sheetName val="EYEE_SUM47"/>
      <sheetName val="PLB_12_mths47"/>
      <sheetName val="B_SHT47"/>
      <sheetName val="B_SHEET_ANALYSIS47"/>
      <sheetName val="Capex_DET47"/>
      <sheetName val="Capex_12M47"/>
      <sheetName val="BS_NOTES47"/>
      <sheetName val="Exp_Sch47"/>
      <sheetName val="MV_Exps47"/>
      <sheetName val="Prof_fees47"/>
      <sheetName val="I_T__Exps47"/>
      <sheetName val="Overseas_trav47"/>
      <sheetName val="PROD_COST_EVOL47"/>
      <sheetName val="P_LOSS_03_47"/>
      <sheetName val="PL_Pivot_GL47"/>
      <sheetName val="Exps_Piv47"/>
      <sheetName val="sundry_direct47"/>
      <sheetName val="Eyee_Costs_Pivot47"/>
      <sheetName val="SALES_020347"/>
      <sheetName val="PRINTER_PIVOT47"/>
      <sheetName val="INVEST_DATA47"/>
      <sheetName val="C_GROWERS47"/>
      <sheetName val="CFLOW_FORECAST47"/>
      <sheetName val="SELLING_PRICES47"/>
      <sheetName val="CAPEX_200347"/>
      <sheetName val="Variances_200347"/>
      <sheetName val="CFLOW_VARIANCE47"/>
      <sheetName val="CURRENT_47"/>
      <sheetName val="DIFFACDBUD_(10)47"/>
      <sheetName val="STOCK_(19)47"/>
      <sheetName val="Bank_st47"/>
      <sheetName val="Cash_Flow_-_CY_Workings31"/>
      <sheetName val="pg_119"/>
      <sheetName val="EYEE_SUM51"/>
      <sheetName val="PLB_12_mths51"/>
      <sheetName val="B_SHT51"/>
      <sheetName val="B_SHEET_ANALYSIS51"/>
      <sheetName val="Capex_DET51"/>
      <sheetName val="Capex_12M51"/>
      <sheetName val="BS_NOTES51"/>
      <sheetName val="Exp_Sch51"/>
      <sheetName val="MV_Exps51"/>
      <sheetName val="Prof_fees51"/>
      <sheetName val="I_T__Exps51"/>
      <sheetName val="Overseas_trav51"/>
      <sheetName val="PROD_COST_EVOL51"/>
      <sheetName val="P_LOSS_03_51"/>
      <sheetName val="PL_Pivot_GL51"/>
      <sheetName val="Exps_Piv51"/>
      <sheetName val="sundry_direct51"/>
      <sheetName val="Eyee_Costs_Pivot51"/>
      <sheetName val="SALES_020351"/>
      <sheetName val="PRINTER_PIVOT51"/>
      <sheetName val="INVEST_DATA51"/>
      <sheetName val="C_GROWERS51"/>
      <sheetName val="CFLOW_FORECAST51"/>
      <sheetName val="SELLING_PRICES51"/>
      <sheetName val="CAPEX_200351"/>
      <sheetName val="Variances_200351"/>
      <sheetName val="CFLOW_VARIANCE51"/>
      <sheetName val="CURRENT_51"/>
      <sheetName val="DIFFACDBUD_(10)51"/>
      <sheetName val="STOCK_(19)51"/>
      <sheetName val="Bank_st51"/>
      <sheetName val="Cash_Flow_-_CY_Workings35"/>
      <sheetName val="pg_123"/>
      <sheetName val="EYEE_SUM52"/>
      <sheetName val="PLB_12_mths52"/>
      <sheetName val="B_SHT52"/>
      <sheetName val="B_SHEET_ANALYSIS52"/>
      <sheetName val="Capex_DET52"/>
      <sheetName val="Capex_12M52"/>
      <sheetName val="BS_NOTES52"/>
      <sheetName val="Exp_Sch52"/>
      <sheetName val="MV_Exps52"/>
      <sheetName val="Prof_fees52"/>
      <sheetName val="I_T__Exps52"/>
      <sheetName val="Overseas_trav52"/>
      <sheetName val="PROD_COST_EVOL52"/>
      <sheetName val="P_LOSS_03_52"/>
      <sheetName val="PL_Pivot_GL52"/>
      <sheetName val="Exps_Piv52"/>
      <sheetName val="sundry_direct52"/>
      <sheetName val="Eyee_Costs_Pivot52"/>
      <sheetName val="SALES_020352"/>
      <sheetName val="PRINTER_PIVOT52"/>
      <sheetName val="INVEST_DATA52"/>
      <sheetName val="C_GROWERS52"/>
      <sheetName val="CFLOW_FORECAST52"/>
      <sheetName val="SELLING_PRICES52"/>
      <sheetName val="CAPEX_200352"/>
      <sheetName val="Variances_200352"/>
      <sheetName val="CFLOW_VARIANCE52"/>
      <sheetName val="CURRENT_52"/>
      <sheetName val="DIFFACDBUD_(10)52"/>
      <sheetName val="STOCK_(19)52"/>
      <sheetName val="Bank_st52"/>
      <sheetName val="Cash_Flow_-_CY_Workings36"/>
      <sheetName val="pg_124"/>
      <sheetName val="EYEE_SUM53"/>
      <sheetName val="PLB_12_mths53"/>
      <sheetName val="B_SHT53"/>
      <sheetName val="B_SHEET_ANALYSIS53"/>
      <sheetName val="Capex_DET53"/>
      <sheetName val="Capex_12M53"/>
      <sheetName val="BS_NOTES53"/>
      <sheetName val="Exp_Sch53"/>
      <sheetName val="MV_Exps53"/>
      <sheetName val="Prof_fees53"/>
      <sheetName val="I_T__Exps53"/>
      <sheetName val="Overseas_trav53"/>
      <sheetName val="PROD_COST_EVOL53"/>
      <sheetName val="P_LOSS_03_53"/>
      <sheetName val="PL_Pivot_GL53"/>
      <sheetName val="Exps_Piv53"/>
      <sheetName val="sundry_direct53"/>
      <sheetName val="Eyee_Costs_Pivot53"/>
      <sheetName val="SALES_020353"/>
      <sheetName val="PRINTER_PIVOT53"/>
      <sheetName val="INVEST_DATA53"/>
      <sheetName val="C_GROWERS53"/>
      <sheetName val="CFLOW_FORECAST53"/>
      <sheetName val="SELLING_PRICES53"/>
      <sheetName val="CAPEX_200353"/>
      <sheetName val="Variances_200353"/>
      <sheetName val="CFLOW_VARIANCE53"/>
      <sheetName val="CURRENT_53"/>
      <sheetName val="DIFFACDBUD_(10)53"/>
      <sheetName val="STOCK_(19)53"/>
      <sheetName val="Bank_st53"/>
      <sheetName val="Cash_Flow_-_CY_Workings37"/>
      <sheetName val="pg_125"/>
      <sheetName val="Asia_ROW_PL_2_2"/>
      <sheetName val="Cala_PL_22"/>
      <sheetName val="Emea_PL2"/>
      <sheetName val="JApan_PL_22"/>
      <sheetName val="NAM_PL_22"/>
      <sheetName val="EYEE_SUM54"/>
      <sheetName val="PLB_12_mths54"/>
      <sheetName val="B_SHT54"/>
      <sheetName val="B_SHEET_ANALYSIS54"/>
      <sheetName val="Capex_DET54"/>
      <sheetName val="Capex_12M54"/>
      <sheetName val="BS_NOTES54"/>
      <sheetName val="Exp_Sch54"/>
      <sheetName val="MV_Exps54"/>
      <sheetName val="Prof_fees54"/>
      <sheetName val="I_T__Exps54"/>
      <sheetName val="Overseas_trav54"/>
      <sheetName val="PROD_COST_EVOL54"/>
      <sheetName val="P_LOSS_03_54"/>
      <sheetName val="PL_Pivot_GL54"/>
      <sheetName val="Exps_Piv54"/>
      <sheetName val="sundry_direct54"/>
      <sheetName val="Eyee_Costs_Pivot54"/>
      <sheetName val="SALES_020354"/>
      <sheetName val="PRINTER_PIVOT54"/>
      <sheetName val="INVEST_DATA54"/>
      <sheetName val="C_GROWERS54"/>
      <sheetName val="CFLOW_FORECAST54"/>
      <sheetName val="SELLING_PRICES54"/>
      <sheetName val="CAPEX_200354"/>
      <sheetName val="Variances_200354"/>
      <sheetName val="CFLOW_VARIANCE54"/>
      <sheetName val="CURRENT_54"/>
      <sheetName val="DIFFACDBUD_(10)54"/>
      <sheetName val="STOCK_(19)54"/>
      <sheetName val="Bank_st54"/>
      <sheetName val="Cash_Flow_-_CY_Workings38"/>
      <sheetName val="pg_126"/>
      <sheetName val="Asia_ROW_PL_2_3"/>
      <sheetName val="Cala_PL_23"/>
      <sheetName val="Emea_PL3"/>
      <sheetName val="JApan_PL_23"/>
      <sheetName val="NAM_PL_23"/>
      <sheetName val="EYEE_SUM55"/>
      <sheetName val="PLB_12_mths55"/>
      <sheetName val="B_SHT55"/>
      <sheetName val="B_SHEET_ANALYSIS55"/>
      <sheetName val="Capex_DET55"/>
      <sheetName val="Capex_12M55"/>
      <sheetName val="BS_NOTES55"/>
      <sheetName val="Exp_Sch55"/>
      <sheetName val="MV_Exps55"/>
      <sheetName val="Prof_fees55"/>
      <sheetName val="I_T__Exps55"/>
      <sheetName val="Overseas_trav55"/>
      <sheetName val="PROD_COST_EVOL55"/>
      <sheetName val="P_LOSS_03_55"/>
      <sheetName val="PL_Pivot_GL55"/>
      <sheetName val="Exps_Piv55"/>
      <sheetName val="sundry_direct55"/>
      <sheetName val="Eyee_Costs_Pivot55"/>
      <sheetName val="SALES_020355"/>
      <sheetName val="PRINTER_PIVOT55"/>
      <sheetName val="INVEST_DATA55"/>
      <sheetName val="C_GROWERS55"/>
      <sheetName val="CFLOW_FORECAST55"/>
      <sheetName val="SELLING_PRICES55"/>
      <sheetName val="CAPEX_200355"/>
      <sheetName val="Variances_200355"/>
      <sheetName val="CFLOW_VARIANCE55"/>
      <sheetName val="CURRENT_55"/>
      <sheetName val="DIFFACDBUD_(10)55"/>
      <sheetName val="STOCK_(19)55"/>
      <sheetName val="Bank_st55"/>
      <sheetName val="Cash_Flow_-_CY_Workings39"/>
      <sheetName val="pg_127"/>
      <sheetName val="Asia_ROW_PL_2_4"/>
      <sheetName val="Cala_PL_24"/>
      <sheetName val="Emea_PL4"/>
      <sheetName val="JApan_PL_24"/>
      <sheetName val="NAM_PL_24"/>
      <sheetName val="EYEE_SUM56"/>
      <sheetName val="PLB_12_mths56"/>
      <sheetName val="B_SHT56"/>
      <sheetName val="B_SHEET_ANALYSIS56"/>
      <sheetName val="Capex_DET56"/>
      <sheetName val="Capex_12M56"/>
      <sheetName val="BS_NOTES56"/>
      <sheetName val="Exp_Sch56"/>
      <sheetName val="MV_Exps56"/>
      <sheetName val="Prof_fees56"/>
      <sheetName val="I_T__Exps56"/>
      <sheetName val="Overseas_trav56"/>
      <sheetName val="PROD_COST_EVOL56"/>
      <sheetName val="P_LOSS_03_56"/>
      <sheetName val="PL_Pivot_GL56"/>
      <sheetName val="Exps_Piv56"/>
      <sheetName val="sundry_direct56"/>
      <sheetName val="Eyee_Costs_Pivot56"/>
      <sheetName val="SALES_020356"/>
      <sheetName val="PRINTER_PIVOT56"/>
      <sheetName val="INVEST_DATA56"/>
      <sheetName val="C_GROWERS56"/>
      <sheetName val="CFLOW_FORECAST56"/>
      <sheetName val="SELLING_PRICES56"/>
      <sheetName val="CAPEX_200356"/>
      <sheetName val="Variances_200356"/>
      <sheetName val="CFLOW_VARIANCE56"/>
      <sheetName val="CURRENT_56"/>
      <sheetName val="DIFFACDBUD_(10)56"/>
      <sheetName val="STOCK_(19)56"/>
      <sheetName val="Bank_st56"/>
      <sheetName val="Cash_Flow_-_CY_Workings40"/>
      <sheetName val="pg_128"/>
      <sheetName val="Asia_ROW_PL_2_5"/>
      <sheetName val="Cala_PL_25"/>
      <sheetName val="Emea_PL5"/>
      <sheetName val="JApan_PL_25"/>
      <sheetName val="NAM_PL_25"/>
      <sheetName val="EYEE_SUM57"/>
      <sheetName val="PLB_12_mths57"/>
      <sheetName val="B_SHT57"/>
      <sheetName val="B_SHEET_ANALYSIS57"/>
      <sheetName val="Capex_DET57"/>
      <sheetName val="Capex_12M57"/>
      <sheetName val="BS_NOTES57"/>
      <sheetName val="Exp_Sch57"/>
      <sheetName val="MV_Exps57"/>
      <sheetName val="Prof_fees57"/>
      <sheetName val="I_T__Exps57"/>
      <sheetName val="Overseas_trav57"/>
      <sheetName val="PROD_COST_EVOL57"/>
      <sheetName val="P_LOSS_03_57"/>
      <sheetName val="PL_Pivot_GL57"/>
      <sheetName val="Exps_Piv57"/>
      <sheetName val="sundry_direct57"/>
      <sheetName val="Eyee_Costs_Pivot57"/>
      <sheetName val="SALES_020357"/>
      <sheetName val="PRINTER_PIVOT57"/>
      <sheetName val="INVEST_DATA57"/>
      <sheetName val="C_GROWERS57"/>
      <sheetName val="CFLOW_FORECAST57"/>
      <sheetName val="SELLING_PRICES57"/>
      <sheetName val="CAPEX_200357"/>
      <sheetName val="Variances_200357"/>
      <sheetName val="CFLOW_VARIANCE57"/>
      <sheetName val="CURRENT_57"/>
      <sheetName val="DIFFACDBUD_(10)57"/>
      <sheetName val="STOCK_(19)57"/>
      <sheetName val="Bank_st57"/>
      <sheetName val="Cash_Flow_-_CY_Workings41"/>
      <sheetName val="pg_129"/>
      <sheetName val="Asia_ROW_PL_2_6"/>
      <sheetName val="Cala_PL_26"/>
      <sheetName val="Emea_PL6"/>
      <sheetName val="JApan_PL_26"/>
      <sheetName val="NAM_PL_26"/>
      <sheetName val="Commitments and percentages"/>
      <sheetName val="DATA SHEET"/>
      <sheetName val="4.1 Performance"/>
      <sheetName val="Sheet3"/>
      <sheetName val="4.2 Vacancy"/>
      <sheetName val="4.3 Arears"/>
      <sheetName val="4.3.1 Arrears Summary on Legals"/>
      <sheetName val="4.4 Expiries"/>
      <sheetName val="4.5 Financials"/>
      <sheetName val="Income Statement Act vs Bud &amp; R"/>
      <sheetName val="IS Sep 18 Revised"/>
      <sheetName val="4.6  Capex"/>
      <sheetName val="4.7 NUR vs PEC"/>
      <sheetName val="4.8 Recoveries"/>
      <sheetName val="IS Sep 18"/>
      <sheetName val="EYEE_SUM63"/>
      <sheetName val="PLB_12_mths63"/>
      <sheetName val="B_SHT63"/>
      <sheetName val="B_SHEET_ANALYSIS63"/>
      <sheetName val="Capex_DET63"/>
      <sheetName val="Capex_12M63"/>
      <sheetName val="BS_NOTES63"/>
      <sheetName val="Exp_Sch63"/>
      <sheetName val="MV_Exps63"/>
      <sheetName val="Prof_fees63"/>
      <sheetName val="I_T__Exps63"/>
      <sheetName val="Overseas_trav63"/>
      <sheetName val="PROD_COST_EVOL63"/>
      <sheetName val="P_LOSS_03_63"/>
      <sheetName val="PL_Pivot_GL63"/>
      <sheetName val="Exps_Piv63"/>
      <sheetName val="sundry_direct63"/>
      <sheetName val="Eyee_Costs_Pivot63"/>
      <sheetName val="SALES_020363"/>
      <sheetName val="PRINTER_PIVOT63"/>
      <sheetName val="INVEST_DATA63"/>
      <sheetName val="C_GROWERS63"/>
      <sheetName val="CFLOW_FORECAST63"/>
      <sheetName val="SELLING_PRICES63"/>
      <sheetName val="CAPEX_200363"/>
      <sheetName val="Variances_200363"/>
      <sheetName val="CFLOW_VARIANCE63"/>
      <sheetName val="CURRENT_63"/>
      <sheetName val="DIFFACDBUD_(10)63"/>
      <sheetName val="STOCK_(19)63"/>
      <sheetName val="Bank_st63"/>
      <sheetName val="Cash_Flow_-_CY_Workings47"/>
      <sheetName val="pg_135"/>
      <sheetName val="Asia_ROW_PL_2_12"/>
      <sheetName val="Cala_PL_212"/>
      <sheetName val="Emea_PL12"/>
      <sheetName val="JApan_PL_212"/>
      <sheetName val="NAM_PL_212"/>
      <sheetName val="EYEE_SUM58"/>
      <sheetName val="PLB_12_mths58"/>
      <sheetName val="B_SHT58"/>
      <sheetName val="B_SHEET_ANALYSIS58"/>
      <sheetName val="Capex_DET58"/>
      <sheetName val="Capex_12M58"/>
      <sheetName val="BS_NOTES58"/>
      <sheetName val="Exp_Sch58"/>
      <sheetName val="MV_Exps58"/>
      <sheetName val="Prof_fees58"/>
      <sheetName val="I_T__Exps58"/>
      <sheetName val="Overseas_trav58"/>
      <sheetName val="PROD_COST_EVOL58"/>
      <sheetName val="P_LOSS_03_58"/>
      <sheetName val="PL_Pivot_GL58"/>
      <sheetName val="Exps_Piv58"/>
      <sheetName val="sundry_direct58"/>
      <sheetName val="Eyee_Costs_Pivot58"/>
      <sheetName val="SALES_020358"/>
      <sheetName val="PRINTER_PIVOT58"/>
      <sheetName val="INVEST_DATA58"/>
      <sheetName val="C_GROWERS58"/>
      <sheetName val="CFLOW_FORECAST58"/>
      <sheetName val="SELLING_PRICES58"/>
      <sheetName val="CAPEX_200358"/>
      <sheetName val="Variances_200358"/>
      <sheetName val="CFLOW_VARIANCE58"/>
      <sheetName val="CURRENT_58"/>
      <sheetName val="DIFFACDBUD_(10)58"/>
      <sheetName val="STOCK_(19)58"/>
      <sheetName val="Bank_st58"/>
      <sheetName val="Cash_Flow_-_CY_Workings42"/>
      <sheetName val="pg_130"/>
      <sheetName val="Asia_ROW_PL_2_7"/>
      <sheetName val="Cala_PL_27"/>
      <sheetName val="Emea_PL7"/>
      <sheetName val="JApan_PL_27"/>
      <sheetName val="NAM_PL_27"/>
      <sheetName val="EYEE_SUM59"/>
      <sheetName val="PLB_12_mths59"/>
      <sheetName val="B_SHT59"/>
      <sheetName val="B_SHEET_ANALYSIS59"/>
      <sheetName val="Capex_DET59"/>
      <sheetName val="Capex_12M59"/>
      <sheetName val="BS_NOTES59"/>
      <sheetName val="Exp_Sch59"/>
      <sheetName val="MV_Exps59"/>
      <sheetName val="Prof_fees59"/>
      <sheetName val="I_T__Exps59"/>
      <sheetName val="Overseas_trav59"/>
      <sheetName val="PROD_COST_EVOL59"/>
      <sheetName val="P_LOSS_03_59"/>
      <sheetName val="PL_Pivot_GL59"/>
      <sheetName val="Exps_Piv59"/>
      <sheetName val="sundry_direct59"/>
      <sheetName val="Eyee_Costs_Pivot59"/>
      <sheetName val="SALES_020359"/>
      <sheetName val="PRINTER_PIVOT59"/>
      <sheetName val="INVEST_DATA59"/>
      <sheetName val="C_GROWERS59"/>
      <sheetName val="CFLOW_FORECAST59"/>
      <sheetName val="SELLING_PRICES59"/>
      <sheetName val="CAPEX_200359"/>
      <sheetName val="Variances_200359"/>
      <sheetName val="CFLOW_VARIANCE59"/>
      <sheetName val="CURRENT_59"/>
      <sheetName val="DIFFACDBUD_(10)59"/>
      <sheetName val="STOCK_(19)59"/>
      <sheetName val="Bank_st59"/>
      <sheetName val="Cash_Flow_-_CY_Workings43"/>
      <sheetName val="pg_131"/>
      <sheetName val="Asia_ROW_PL_2_8"/>
      <sheetName val="Cala_PL_28"/>
      <sheetName val="Emea_PL8"/>
      <sheetName val="JApan_PL_28"/>
      <sheetName val="NAM_PL_28"/>
      <sheetName val="EYEE_SUM60"/>
      <sheetName val="PLB_12_mths60"/>
      <sheetName val="B_SHT60"/>
      <sheetName val="B_SHEET_ANALYSIS60"/>
      <sheetName val="Capex_DET60"/>
      <sheetName val="Capex_12M60"/>
      <sheetName val="BS_NOTES60"/>
      <sheetName val="Exp_Sch60"/>
      <sheetName val="MV_Exps60"/>
      <sheetName val="Prof_fees60"/>
      <sheetName val="I_T__Exps60"/>
      <sheetName val="Overseas_trav60"/>
      <sheetName val="PROD_COST_EVOL60"/>
      <sheetName val="P_LOSS_03_60"/>
      <sheetName val="PL_Pivot_GL60"/>
      <sheetName val="Exps_Piv60"/>
      <sheetName val="sundry_direct60"/>
      <sheetName val="Eyee_Costs_Pivot60"/>
      <sheetName val="SALES_020360"/>
      <sheetName val="PRINTER_PIVOT60"/>
      <sheetName val="INVEST_DATA60"/>
      <sheetName val="C_GROWERS60"/>
      <sheetName val="CFLOW_FORECAST60"/>
      <sheetName val="SELLING_PRICES60"/>
      <sheetName val="CAPEX_200360"/>
      <sheetName val="Variances_200360"/>
      <sheetName val="CFLOW_VARIANCE60"/>
      <sheetName val="CURRENT_60"/>
      <sheetName val="DIFFACDBUD_(10)60"/>
      <sheetName val="STOCK_(19)60"/>
      <sheetName val="Bank_st60"/>
      <sheetName val="Cash_Flow_-_CY_Workings44"/>
      <sheetName val="pg_132"/>
      <sheetName val="Asia_ROW_PL_2_9"/>
      <sheetName val="Cala_PL_29"/>
      <sheetName val="Emea_PL9"/>
      <sheetName val="JApan_PL_29"/>
      <sheetName val="NAM_PL_29"/>
      <sheetName val="EYEE_SUM61"/>
      <sheetName val="PLB_12_mths61"/>
      <sheetName val="B_SHT61"/>
      <sheetName val="B_SHEET_ANALYSIS61"/>
      <sheetName val="Capex_DET61"/>
      <sheetName val="Capex_12M61"/>
      <sheetName val="BS_NOTES61"/>
      <sheetName val="Exp_Sch61"/>
      <sheetName val="MV_Exps61"/>
      <sheetName val="Prof_fees61"/>
      <sheetName val="I_T__Exps61"/>
      <sheetName val="Overseas_trav61"/>
      <sheetName val="PROD_COST_EVOL61"/>
      <sheetName val="P_LOSS_03_61"/>
      <sheetName val="PL_Pivot_GL61"/>
      <sheetName val="Exps_Piv61"/>
      <sheetName val="sundry_direct61"/>
      <sheetName val="Eyee_Costs_Pivot61"/>
      <sheetName val="SALES_020361"/>
      <sheetName val="PRINTER_PIVOT61"/>
      <sheetName val="INVEST_DATA61"/>
      <sheetName val="C_GROWERS61"/>
      <sheetName val="CFLOW_FORECAST61"/>
      <sheetName val="SELLING_PRICES61"/>
      <sheetName val="CAPEX_200361"/>
      <sheetName val="Variances_200361"/>
      <sheetName val="CFLOW_VARIANCE61"/>
      <sheetName val="CURRENT_61"/>
      <sheetName val="DIFFACDBUD_(10)61"/>
      <sheetName val="STOCK_(19)61"/>
      <sheetName val="Bank_st61"/>
      <sheetName val="Cash_Flow_-_CY_Workings45"/>
      <sheetName val="pg_133"/>
      <sheetName val="Asia_ROW_PL_2_10"/>
      <sheetName val="Cala_PL_210"/>
      <sheetName val="Emea_PL10"/>
      <sheetName val="JApan_PL_210"/>
      <sheetName val="NAM_PL_210"/>
      <sheetName val="EYEE_SUM62"/>
      <sheetName val="PLB_12_mths62"/>
      <sheetName val="B_SHT62"/>
      <sheetName val="B_SHEET_ANALYSIS62"/>
      <sheetName val="Capex_DET62"/>
      <sheetName val="Capex_12M62"/>
      <sheetName val="BS_NOTES62"/>
      <sheetName val="Exp_Sch62"/>
      <sheetName val="MV_Exps62"/>
      <sheetName val="Prof_fees62"/>
      <sheetName val="I_T__Exps62"/>
      <sheetName val="Overseas_trav62"/>
      <sheetName val="PROD_COST_EVOL62"/>
      <sheetName val="P_LOSS_03_62"/>
      <sheetName val="PL_Pivot_GL62"/>
      <sheetName val="Exps_Piv62"/>
      <sheetName val="sundry_direct62"/>
      <sheetName val="Eyee_Costs_Pivot62"/>
      <sheetName val="SALES_020362"/>
      <sheetName val="PRINTER_PIVOT62"/>
      <sheetName val="INVEST_DATA62"/>
      <sheetName val="C_GROWERS62"/>
      <sheetName val="CFLOW_FORECAST62"/>
      <sheetName val="SELLING_PRICES62"/>
      <sheetName val="CAPEX_200362"/>
      <sheetName val="Variances_200362"/>
      <sheetName val="CFLOW_VARIANCE62"/>
      <sheetName val="CURRENT_62"/>
      <sheetName val="DIFFACDBUD_(10)62"/>
      <sheetName val="STOCK_(19)62"/>
      <sheetName val="Bank_st62"/>
      <sheetName val="Cash_Flow_-_CY_Workings46"/>
      <sheetName val="pg_134"/>
      <sheetName val="Asia_ROW_PL_2_11"/>
      <sheetName val="Cala_PL_211"/>
      <sheetName val="Emea_PL11"/>
      <sheetName val="JApan_PL_211"/>
      <sheetName val="NAM_PL_211"/>
      <sheetName val="EYEE_SUM64"/>
      <sheetName val="PLB_12_mths64"/>
      <sheetName val="B_SHT64"/>
      <sheetName val="B_SHEET_ANALYSIS64"/>
      <sheetName val="Capex_DET64"/>
      <sheetName val="Capex_12M64"/>
      <sheetName val="BS_NOTES64"/>
      <sheetName val="Exp_Sch64"/>
      <sheetName val="MV_Exps64"/>
      <sheetName val="Prof_fees64"/>
      <sheetName val="I_T__Exps64"/>
      <sheetName val="Overseas_trav64"/>
      <sheetName val="PROD_COST_EVOL64"/>
      <sheetName val="P_LOSS_03_64"/>
      <sheetName val="PL_Pivot_GL64"/>
      <sheetName val="Exps_Piv64"/>
      <sheetName val="sundry_direct64"/>
      <sheetName val="Eyee_Costs_Pivot64"/>
      <sheetName val="SALES_020364"/>
      <sheetName val="PRINTER_PIVOT64"/>
      <sheetName val="INVEST_DATA64"/>
      <sheetName val="C_GROWERS64"/>
      <sheetName val="CFLOW_FORECAST64"/>
      <sheetName val="SELLING_PRICES64"/>
      <sheetName val="CAPEX_200364"/>
      <sheetName val="Variances_200364"/>
      <sheetName val="CFLOW_VARIANCE64"/>
      <sheetName val="CURRENT_64"/>
      <sheetName val="DIFFACDBUD_(10)64"/>
      <sheetName val="STOCK_(19)64"/>
      <sheetName val="Bank_st64"/>
      <sheetName val="Cash_Flow_-_CY_Workings48"/>
      <sheetName val="pg_136"/>
      <sheetName val="EYEE_SUM65"/>
      <sheetName val="PLB_12_mths65"/>
      <sheetName val="B_SHT65"/>
      <sheetName val="B_SHEET_ANALYSIS65"/>
      <sheetName val="Capex_DET65"/>
      <sheetName val="Capex_12M65"/>
      <sheetName val="BS_NOTES65"/>
      <sheetName val="Exp_Sch65"/>
      <sheetName val="MV_Exps65"/>
      <sheetName val="Prof_fees65"/>
      <sheetName val="I_T__Exps65"/>
      <sheetName val="Overseas_trav65"/>
      <sheetName val="PROD_COST_EVOL65"/>
      <sheetName val="P_LOSS_03_65"/>
      <sheetName val="PL_Pivot_GL65"/>
      <sheetName val="Exps_Piv65"/>
      <sheetName val="sundry_direct65"/>
      <sheetName val="Eyee_Costs_Pivot65"/>
      <sheetName val="SALES_020365"/>
      <sheetName val="PRINTER_PIVOT65"/>
      <sheetName val="INVEST_DATA65"/>
      <sheetName val="C_GROWERS65"/>
      <sheetName val="CFLOW_FORECAST65"/>
      <sheetName val="SELLING_PRICES65"/>
      <sheetName val="CAPEX_200365"/>
      <sheetName val="Variances_200365"/>
      <sheetName val="CFLOW_VARIANCE65"/>
      <sheetName val="CURRENT_65"/>
      <sheetName val="DIFFACDBUD_(10)65"/>
      <sheetName val="STOCK_(19)65"/>
      <sheetName val="Bank_st65"/>
      <sheetName val="Cash_Flow_-_CY_Workings49"/>
      <sheetName val="pg_137"/>
      <sheetName val="SIS98_fee"/>
      <sheetName val="SUBDEBT"/>
      <sheetName val="EQUINV"/>
      <sheetName val="GOODWLACQ"/>
      <sheetName val="PRINSUB"/>
      <sheetName val="DATA_SHEET"/>
      <sheetName val="4_1_Performance"/>
      <sheetName val="4_2_Vacancy"/>
      <sheetName val="4_3_Arears"/>
      <sheetName val="4_3_1_Arrears_Summary_on_Legals"/>
      <sheetName val="4_4_Expiries"/>
      <sheetName val="4_5_Financials"/>
      <sheetName val="Income_Statement_Act_vs_Bud_&amp;_R"/>
      <sheetName val="IS_Sep_18_Revised"/>
      <sheetName val="4_6__Capex"/>
      <sheetName val="4_7_NUR_vs_PEC"/>
      <sheetName val="4_8_Recoveries"/>
      <sheetName val="IS_Sep_18"/>
      <sheetName val="Commitments_and_percentages"/>
      <sheetName val="EYEE_SUM66"/>
      <sheetName val="PLB_12_mths66"/>
      <sheetName val="B_SHT66"/>
      <sheetName val="B_SHEET_ANALYSIS66"/>
      <sheetName val="Capex_DET66"/>
      <sheetName val="Capex_12M66"/>
      <sheetName val="BS_NOTES66"/>
      <sheetName val="Exp_Sch66"/>
      <sheetName val="MV_Exps66"/>
      <sheetName val="Prof_fees66"/>
      <sheetName val="I_T__Exps66"/>
      <sheetName val="Overseas_trav66"/>
      <sheetName val="PROD_COST_EVOL66"/>
      <sheetName val="P_LOSS_03_66"/>
      <sheetName val="PL_Pivot_GL66"/>
      <sheetName val="Exps_Piv66"/>
      <sheetName val="sundry_direct66"/>
      <sheetName val="Eyee_Costs_Pivot66"/>
      <sheetName val="SALES_020366"/>
      <sheetName val="PRINTER_PIVOT66"/>
      <sheetName val="INVEST_DATA66"/>
      <sheetName val="C_GROWERS66"/>
      <sheetName val="CFLOW_FORECAST66"/>
      <sheetName val="SELLING_PRICES66"/>
      <sheetName val="CAPEX_200366"/>
      <sheetName val="Variances_200366"/>
      <sheetName val="CFLOW_VARIANCE66"/>
      <sheetName val="CURRENT_66"/>
      <sheetName val="DIFFACDBUD_(10)66"/>
      <sheetName val="STOCK_(19)66"/>
      <sheetName val="Bank_st66"/>
      <sheetName val="Cash_Flow_-_CY_Workings50"/>
      <sheetName val="pg_138"/>
      <sheetName val="Asia_ROW_PL_2_13"/>
      <sheetName val="Cala_PL_213"/>
      <sheetName val="Emea_PL13"/>
      <sheetName val="JApan_PL_213"/>
      <sheetName val="NAM_PL_213"/>
      <sheetName val="Balance sheet fig"/>
      <sheetName val="EYEE_SUM67"/>
      <sheetName val="PLB_12_mths67"/>
      <sheetName val="B_SHT67"/>
      <sheetName val="B_SHEET_ANALYSIS67"/>
      <sheetName val="Capex_DET67"/>
      <sheetName val="Capex_12M67"/>
      <sheetName val="BS_NOTES67"/>
      <sheetName val="Exp_Sch67"/>
      <sheetName val="MV_Exps67"/>
      <sheetName val="Prof_fees67"/>
      <sheetName val="I_T__Exps67"/>
      <sheetName val="Overseas_trav67"/>
      <sheetName val="PROD_COST_EVOL67"/>
      <sheetName val="P_LOSS_03_67"/>
      <sheetName val="PL_Pivot_GL67"/>
      <sheetName val="Exps_Piv67"/>
      <sheetName val="sundry_direct67"/>
      <sheetName val="Eyee_Costs_Pivot67"/>
      <sheetName val="SALES_020367"/>
      <sheetName val="PRINTER_PIVOT67"/>
      <sheetName val="INVEST_DATA67"/>
      <sheetName val="C_GROWERS67"/>
      <sheetName val="CFLOW_FORECAST67"/>
      <sheetName val="SELLING_PRICES67"/>
      <sheetName val="CAPEX_200367"/>
      <sheetName val="Variances_200367"/>
      <sheetName val="CFLOW_VARIANCE67"/>
      <sheetName val="CURRENT_67"/>
      <sheetName val="DIFFACDBUD_(10)67"/>
      <sheetName val="STOCK_(19)67"/>
      <sheetName val="Bank_st67"/>
      <sheetName val="Cash_Flow_-_CY_Workings51"/>
      <sheetName val="pg_139"/>
      <sheetName val="Asia_ROW_PL_2_14"/>
      <sheetName val="Cala_PL_214"/>
      <sheetName val="Emea_PL14"/>
      <sheetName val="JApan_PL_214"/>
      <sheetName val="NAM_PL_214"/>
      <sheetName val="DATA_SHEET1"/>
      <sheetName val="4_1_Performance1"/>
      <sheetName val="4_2_Vacancy1"/>
      <sheetName val="4_3_Arears1"/>
      <sheetName val="4_3_1_Arrears_Summary_on_Legal1"/>
      <sheetName val="4_4_Expiries1"/>
      <sheetName val="4_5_Financials1"/>
      <sheetName val="Income_Statement_Act_vs_Bud_&amp;_1"/>
      <sheetName val="IS_Sep_18_Revised1"/>
      <sheetName val="4_6__Capex1"/>
      <sheetName val="4_7_NUR_vs_PEC1"/>
      <sheetName val="4_8_Recoveries1"/>
      <sheetName val="IS_Sep_181"/>
      <sheetName val="Commitments_and_percentages1"/>
      <sheetName val="EYEE_SUM68"/>
      <sheetName val="PLB_12_mths68"/>
      <sheetName val="B_SHT68"/>
      <sheetName val="B_SHEET_ANALYSIS68"/>
      <sheetName val="Capex_DET68"/>
      <sheetName val="Capex_12M68"/>
      <sheetName val="BS_NOTES68"/>
      <sheetName val="Exp_Sch68"/>
      <sheetName val="MV_Exps68"/>
      <sheetName val="Prof_fees68"/>
      <sheetName val="I_T__Exps68"/>
      <sheetName val="Overseas_trav68"/>
      <sheetName val="PROD_COST_EVOL68"/>
      <sheetName val="P_LOSS_03_68"/>
      <sheetName val="PL_Pivot_GL68"/>
      <sheetName val="Exps_Piv68"/>
      <sheetName val="sundry_direct68"/>
      <sheetName val="Eyee_Costs_Pivot68"/>
      <sheetName val="SALES_020368"/>
      <sheetName val="PRINTER_PIVOT68"/>
      <sheetName val="INVEST_DATA68"/>
      <sheetName val="C_GROWERS68"/>
      <sheetName val="CFLOW_FORECAST68"/>
      <sheetName val="SELLING_PRICES68"/>
      <sheetName val="CAPEX_200368"/>
      <sheetName val="Variances_200368"/>
      <sheetName val="CFLOW_VARIANCE68"/>
      <sheetName val="CURRENT_68"/>
      <sheetName val="DIFFACDBUD_(10)68"/>
      <sheetName val="STOCK_(19)68"/>
      <sheetName val="Bank_st68"/>
      <sheetName val="Cash_Flow_-_CY_Workings52"/>
      <sheetName val="pg_140"/>
      <sheetName val="Asia_ROW_PL_2_15"/>
      <sheetName val="Cala_PL_215"/>
      <sheetName val="Emea_PL15"/>
      <sheetName val="JApan_PL_215"/>
      <sheetName val="NAM_PL_215"/>
      <sheetName val="DATA_SHEET2"/>
      <sheetName val="4_1_Performance2"/>
      <sheetName val="4_2_Vacancy2"/>
      <sheetName val="4_3_Arears2"/>
      <sheetName val="4_3_1_Arrears_Summary_on_Legal2"/>
      <sheetName val="4_4_Expiries2"/>
      <sheetName val="4_5_Financials2"/>
      <sheetName val="Income_Statement_Act_vs_Bud_&amp;_2"/>
      <sheetName val="IS_Sep_18_Revised2"/>
      <sheetName val="4_6__Capex2"/>
      <sheetName val="4_7_NUR_vs_PEC2"/>
      <sheetName val="4_8_Recoveries2"/>
      <sheetName val="IS_Sep_182"/>
      <sheetName val="Commitments_and_percentages2"/>
      <sheetName val="EYEE_SUM69"/>
      <sheetName val="PLB_12_mths69"/>
      <sheetName val="B_SHT69"/>
      <sheetName val="B_SHEET_ANALYSIS69"/>
      <sheetName val="Capex_DET69"/>
      <sheetName val="Capex_12M69"/>
      <sheetName val="BS_NOTES69"/>
      <sheetName val="Exp_Sch69"/>
      <sheetName val="MV_Exps69"/>
      <sheetName val="Prof_fees69"/>
      <sheetName val="I_T__Exps69"/>
      <sheetName val="Overseas_trav69"/>
      <sheetName val="PROD_COST_EVOL69"/>
      <sheetName val="P_LOSS_03_69"/>
      <sheetName val="PL_Pivot_GL69"/>
      <sheetName val="Exps_Piv69"/>
      <sheetName val="sundry_direct69"/>
      <sheetName val="Eyee_Costs_Pivot69"/>
      <sheetName val="SALES_020369"/>
      <sheetName val="PRINTER_PIVOT69"/>
      <sheetName val="INVEST_DATA69"/>
      <sheetName val="C_GROWERS69"/>
      <sheetName val="CFLOW_FORECAST69"/>
      <sheetName val="SELLING_PRICES69"/>
      <sheetName val="CAPEX_200369"/>
      <sheetName val="Variances_200369"/>
      <sheetName val="CFLOW_VARIANCE69"/>
      <sheetName val="CURRENT_69"/>
      <sheetName val="DIFFACDBUD_(10)69"/>
      <sheetName val="STOCK_(19)69"/>
      <sheetName val="Bank_st69"/>
      <sheetName val="Cash_Flow_-_CY_Workings53"/>
      <sheetName val="pg_141"/>
      <sheetName val="Asia_ROW_PL_2_16"/>
      <sheetName val="Cala_PL_216"/>
      <sheetName val="Emea_PL16"/>
      <sheetName val="JApan_PL_216"/>
      <sheetName val="NAM_PL_216"/>
      <sheetName val="DATA_SHEET3"/>
      <sheetName val="4_1_Performance3"/>
      <sheetName val="4_2_Vacancy3"/>
      <sheetName val="4_3_Arears3"/>
      <sheetName val="4_3_1_Arrears_Summary_on_Legal3"/>
      <sheetName val="4_4_Expiries3"/>
      <sheetName val="4_5_Financials3"/>
      <sheetName val="Income_Statement_Act_vs_Bud_&amp;_3"/>
      <sheetName val="IS_Sep_18_Revised3"/>
      <sheetName val="4_6__Capex3"/>
      <sheetName val="4_7_NUR_vs_PEC3"/>
      <sheetName val="4_8_Recoveries3"/>
      <sheetName val="IS_Sep_183"/>
      <sheetName val="Commitments_and_percentages3"/>
      <sheetName val="EYEE_SUM70"/>
      <sheetName val="PLB_12_mths70"/>
      <sheetName val="B_SHT70"/>
      <sheetName val="B_SHEET_ANALYSIS70"/>
      <sheetName val="Capex_DET70"/>
      <sheetName val="Capex_12M70"/>
      <sheetName val="BS_NOTES70"/>
      <sheetName val="Exp_Sch70"/>
      <sheetName val="MV_Exps70"/>
      <sheetName val="Prof_fees70"/>
      <sheetName val="I_T__Exps70"/>
      <sheetName val="Overseas_trav70"/>
      <sheetName val="PROD_COST_EVOL70"/>
      <sheetName val="P_LOSS_03_70"/>
      <sheetName val="PL_Pivot_GL70"/>
      <sheetName val="Exps_Piv70"/>
      <sheetName val="sundry_direct70"/>
      <sheetName val="Eyee_Costs_Pivot70"/>
      <sheetName val="SALES_020370"/>
      <sheetName val="PRINTER_PIVOT70"/>
      <sheetName val="INVEST_DATA70"/>
      <sheetName val="C_GROWERS70"/>
      <sheetName val="CFLOW_FORECAST70"/>
      <sheetName val="SELLING_PRICES70"/>
      <sheetName val="CAPEX_200370"/>
      <sheetName val="Variances_200370"/>
      <sheetName val="CFLOW_VARIANCE70"/>
      <sheetName val="CURRENT_70"/>
      <sheetName val="DIFFACDBUD_(10)70"/>
      <sheetName val="STOCK_(19)70"/>
      <sheetName val="Bank_st70"/>
      <sheetName val="Cash_Flow_-_CY_Workings54"/>
      <sheetName val="pg_142"/>
      <sheetName val="Asia_ROW_PL_2_17"/>
      <sheetName val="Cala_PL_217"/>
      <sheetName val="Emea_PL17"/>
      <sheetName val="JApan_PL_217"/>
      <sheetName val="NAM_PL_217"/>
      <sheetName val="Commitments_and_percentages4"/>
      <sheetName val="DATA_SHEET4"/>
      <sheetName val="4_1_Performance4"/>
      <sheetName val="4_2_Vacancy4"/>
      <sheetName val="4_3_Arears4"/>
      <sheetName val="4_3_1_Arrears_Summary_on_Legal4"/>
      <sheetName val="4_4_Expiries4"/>
      <sheetName val="4_5_Financials4"/>
      <sheetName val="Income_Statement_Act_vs_Bud_&amp;_4"/>
      <sheetName val="IS_Sep_18_Revised4"/>
      <sheetName val="4_6__Capex4"/>
      <sheetName val="4_7_NUR_vs_PEC4"/>
      <sheetName val="4_8_Recoveries4"/>
      <sheetName val="IS_Sep_184"/>
      <sheetName val="Instructions"/>
      <sheetName val="Independant Valuers"/>
      <sheetName val="Building Sheet"/>
      <sheetName val="2018 Static"/>
      <sheetName val="Undivided Share"/>
      <sheetName val="Building listing"/>
      <sheetName val="Active Building Flag"/>
      <sheetName val="Entity List"/>
      <sheetName val="Building Entity Mapping Lookup"/>
      <sheetName val="Property Management Lookup"/>
      <sheetName val="vena.tmp.7EC47338204F4F1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3">
          <cell r="A13" t="str">
            <v>Cash Flow From Operations</v>
          </cell>
          <cell r="B13">
            <v>-589135.460282268</v>
          </cell>
          <cell r="C13">
            <v>13201095.918041728</v>
          </cell>
          <cell r="D13">
            <v>1071785.2475591088</v>
          </cell>
          <cell r="E13">
            <v>1594160.7012610454</v>
          </cell>
          <cell r="F13">
            <v>5357570.6439580061</v>
          </cell>
          <cell r="G13">
            <v>10684401.006969221</v>
          </cell>
          <cell r="H13">
            <v>3365532.9750382779</v>
          </cell>
          <cell r="I13">
            <v>2994941.7048238767</v>
          </cell>
          <cell r="J13">
            <v>6359175.8904815596</v>
          </cell>
          <cell r="K13">
            <v>7728425.8786415942</v>
          </cell>
          <cell r="L13">
            <v>8306290.4811064154</v>
          </cell>
          <cell r="M13">
            <v>7746566.3601935655</v>
          </cell>
          <cell r="N13">
            <v>67820811.347792134</v>
          </cell>
        </row>
        <row r="15">
          <cell r="A15" t="str">
            <v>Net Cash Flow From Operating Activities</v>
          </cell>
          <cell r="B15">
            <v>-8847986.5936156027</v>
          </cell>
          <cell r="C15">
            <v>10413125.471375061</v>
          </cell>
          <cell r="D15">
            <v>-2015724.6857742248</v>
          </cell>
          <cell r="E15">
            <v>-1236284.7754056212</v>
          </cell>
          <cell r="F15">
            <v>2426883.1306246724</v>
          </cell>
          <cell r="G15">
            <v>7858362.6003025547</v>
          </cell>
          <cell r="H15">
            <v>455714.12170494441</v>
          </cell>
          <cell r="I15">
            <v>190329.54815721</v>
          </cell>
          <cell r="J15">
            <v>3470876.5771482261</v>
          </cell>
          <cell r="K15">
            <v>4945382.5819749273</v>
          </cell>
          <cell r="L15">
            <v>5439724.1877730824</v>
          </cell>
          <cell r="M15">
            <v>4985205.0935268989</v>
          </cell>
          <cell r="N15">
            <v>28085607.25779213</v>
          </cell>
        </row>
        <row r="22">
          <cell r="A22" t="str">
            <v xml:space="preserve"> Net Cash Flow From Investing</v>
          </cell>
          <cell r="B22">
            <v>-2718000</v>
          </cell>
          <cell r="C22">
            <v>-9292000</v>
          </cell>
          <cell r="D22">
            <v>5013000</v>
          </cell>
          <cell r="E22">
            <v>-2056000</v>
          </cell>
          <cell r="F22">
            <v>-1542000</v>
          </cell>
          <cell r="G22">
            <v>844000</v>
          </cell>
          <cell r="H22">
            <v>-3074000</v>
          </cell>
          <cell r="I22">
            <v>-1012000</v>
          </cell>
          <cell r="J22">
            <v>-1098000</v>
          </cell>
          <cell r="K22">
            <v>-272000</v>
          </cell>
          <cell r="L22">
            <v>-1287000</v>
          </cell>
          <cell r="M22">
            <v>4276000</v>
          </cell>
          <cell r="N22">
            <v>-12218000</v>
          </cell>
        </row>
        <row r="28">
          <cell r="A28" t="str">
            <v xml:space="preserve"> Net Cash Flow From Financing</v>
          </cell>
          <cell r="B28">
            <v>-414000</v>
          </cell>
          <cell r="C28">
            <v>2713000</v>
          </cell>
          <cell r="D28">
            <v>-391000</v>
          </cell>
          <cell r="E28">
            <v>-392000</v>
          </cell>
          <cell r="F28">
            <v>-1043000</v>
          </cell>
          <cell r="G28">
            <v>-1055000</v>
          </cell>
          <cell r="H28">
            <v>135000</v>
          </cell>
          <cell r="I28">
            <v>-1063000</v>
          </cell>
          <cell r="J28">
            <v>-1075000</v>
          </cell>
          <cell r="K28">
            <v>-1082000</v>
          </cell>
          <cell r="L28">
            <v>-1546000</v>
          </cell>
          <cell r="M28">
            <v>-27482000</v>
          </cell>
          <cell r="N28">
            <v>-32695000</v>
          </cell>
        </row>
        <row r="30">
          <cell r="A30" t="str">
            <v>Net Cash Inflow (Outflow)</v>
          </cell>
          <cell r="B30">
            <v>-11979986.593615603</v>
          </cell>
          <cell r="C30">
            <v>3834125.4713750612</v>
          </cell>
          <cell r="D30">
            <v>2606275.3142257752</v>
          </cell>
          <cell r="E30">
            <v>-3684284.7754056212</v>
          </cell>
          <cell r="F30">
            <v>-158116.8693753276</v>
          </cell>
          <cell r="G30">
            <v>7647362.6003025547</v>
          </cell>
          <cell r="H30">
            <v>-2483285.8782950556</v>
          </cell>
          <cell r="I30">
            <v>-1884670.45184279</v>
          </cell>
          <cell r="J30">
            <v>1297876.5771482261</v>
          </cell>
          <cell r="K30">
            <v>3591382.5819749273</v>
          </cell>
          <cell r="L30">
            <v>2606724.1877730824</v>
          </cell>
          <cell r="M30">
            <v>-18220794.9064731</v>
          </cell>
          <cell r="N30">
            <v>-16827392.74220787</v>
          </cell>
        </row>
        <row r="34">
          <cell r="A34" t="str">
            <v>Balance at end</v>
          </cell>
          <cell r="B34">
            <v>-118620192.0721886</v>
          </cell>
          <cell r="C34">
            <v>-114786066.60081354</v>
          </cell>
          <cell r="D34">
            <v>-112179791.28658776</v>
          </cell>
          <cell r="E34">
            <v>-115864076.06199338</v>
          </cell>
          <cell r="F34">
            <v>-116022192.93136871</v>
          </cell>
          <cell r="G34">
            <v>-108374830.33106616</v>
          </cell>
          <cell r="H34">
            <v>-110858116.20936121</v>
          </cell>
          <cell r="I34">
            <v>-112742786.661204</v>
          </cell>
          <cell r="J34">
            <v>-111444910.08405577</v>
          </cell>
          <cell r="K34">
            <v>-107853527.50208084</v>
          </cell>
          <cell r="L34">
            <v>-105246803.31430776</v>
          </cell>
          <cell r="M34">
            <v>-123467598.22078086</v>
          </cell>
          <cell r="N34">
            <v>-123467598.22078086</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refreshError="1"/>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refreshError="1"/>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refreshError="1"/>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refreshError="1"/>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refreshError="1"/>
      <sheetData sheetId="1200" refreshError="1"/>
      <sheetData sheetId="1201" refreshError="1"/>
      <sheetData sheetId="1202" refreshError="1"/>
      <sheetData sheetId="1203" refreshError="1"/>
      <sheetData sheetId="1204" refreshError="1"/>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row r="13">
          <cell r="A13" t="str">
            <v>RETAIL</v>
          </cell>
        </row>
      </sheetData>
      <sheetData sheetId="1277">
        <row r="13">
          <cell r="A13" t="str">
            <v>RETAIL</v>
          </cell>
        </row>
      </sheetData>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sheetData sheetId="1363"/>
      <sheetData sheetId="1364"/>
      <sheetData sheetId="1365"/>
      <sheetData sheetId="1366"/>
      <sheetData sheetId="1367"/>
      <sheetData sheetId="1368"/>
      <sheetData sheetId="1369"/>
      <sheetData sheetId="1370"/>
      <sheetData sheetId="1371"/>
      <sheetData sheetId="1372"/>
      <sheetData sheetId="1373"/>
      <sheetData sheetId="1374"/>
      <sheetData sheetId="1375"/>
      <sheetData sheetId="1376"/>
      <sheetData sheetId="1377"/>
      <sheetData sheetId="1378"/>
      <sheetData sheetId="1379"/>
      <sheetData sheetId="1380"/>
      <sheetData sheetId="1381"/>
      <sheetData sheetId="1382"/>
      <sheetData sheetId="1383"/>
      <sheetData sheetId="1384"/>
      <sheetData sheetId="1385"/>
      <sheetData sheetId="1386"/>
      <sheetData sheetId="1387"/>
      <sheetData sheetId="1388"/>
      <sheetData sheetId="1389"/>
      <sheetData sheetId="1390"/>
      <sheetData sheetId="1391"/>
      <sheetData sheetId="1392"/>
      <sheetData sheetId="1393"/>
      <sheetData sheetId="1394"/>
      <sheetData sheetId="1395"/>
      <sheetData sheetId="1396"/>
      <sheetData sheetId="1397"/>
      <sheetData sheetId="1398"/>
      <sheetData sheetId="1399"/>
      <sheetData sheetId="1400"/>
      <sheetData sheetId="1401"/>
      <sheetData sheetId="1402"/>
      <sheetData sheetId="1403"/>
      <sheetData sheetId="1404"/>
      <sheetData sheetId="1405"/>
      <sheetData sheetId="1406"/>
      <sheetData sheetId="1407"/>
      <sheetData sheetId="1408"/>
      <sheetData sheetId="1409"/>
      <sheetData sheetId="1410"/>
      <sheetData sheetId="1411"/>
      <sheetData sheetId="1412"/>
      <sheetData sheetId="1413"/>
      <sheetData sheetId="1414"/>
      <sheetData sheetId="1415"/>
      <sheetData sheetId="1416"/>
      <sheetData sheetId="1417"/>
      <sheetData sheetId="1418"/>
      <sheetData sheetId="1419"/>
      <sheetData sheetId="1420"/>
      <sheetData sheetId="1421"/>
      <sheetData sheetId="1422"/>
      <sheetData sheetId="1423"/>
      <sheetData sheetId="1424"/>
      <sheetData sheetId="1425"/>
      <sheetData sheetId="1426"/>
      <sheetData sheetId="1427"/>
      <sheetData sheetId="1428"/>
      <sheetData sheetId="1429"/>
      <sheetData sheetId="1430"/>
      <sheetData sheetId="1431"/>
      <sheetData sheetId="1432"/>
      <sheetData sheetId="1433"/>
      <sheetData sheetId="1434"/>
      <sheetData sheetId="1435">
        <row r="13">
          <cell r="A13" t="str">
            <v>RETAIL</v>
          </cell>
        </row>
      </sheetData>
      <sheetData sheetId="1436">
        <row r="13">
          <cell r="A13" t="str">
            <v>RETAIL</v>
          </cell>
        </row>
      </sheetData>
      <sheetData sheetId="1437"/>
      <sheetData sheetId="1438"/>
      <sheetData sheetId="1439"/>
      <sheetData sheetId="1440"/>
      <sheetData sheetId="1441"/>
      <sheetData sheetId="1442"/>
      <sheetData sheetId="1443"/>
      <sheetData sheetId="1444"/>
      <sheetData sheetId="1445"/>
      <sheetData sheetId="1446"/>
      <sheetData sheetId="1447"/>
      <sheetData sheetId="1448"/>
      <sheetData sheetId="1449"/>
      <sheetData sheetId="1450"/>
      <sheetData sheetId="1451"/>
      <sheetData sheetId="1452"/>
      <sheetData sheetId="1453"/>
      <sheetData sheetId="1454"/>
      <sheetData sheetId="1455"/>
      <sheetData sheetId="1456"/>
      <sheetData sheetId="1457"/>
      <sheetData sheetId="1458"/>
      <sheetData sheetId="1459"/>
      <sheetData sheetId="1460"/>
      <sheetData sheetId="1461"/>
      <sheetData sheetId="1462"/>
      <sheetData sheetId="1463"/>
      <sheetData sheetId="1464"/>
      <sheetData sheetId="1465"/>
      <sheetData sheetId="1466"/>
      <sheetData sheetId="1467"/>
      <sheetData sheetId="1468"/>
      <sheetData sheetId="1469"/>
      <sheetData sheetId="1470"/>
      <sheetData sheetId="1471"/>
      <sheetData sheetId="1472"/>
      <sheetData sheetId="1473"/>
      <sheetData sheetId="1474"/>
      <sheetData sheetId="1475"/>
      <sheetData sheetId="1476">
        <row r="13">
          <cell r="A13" t="str">
            <v>RETAIL</v>
          </cell>
        </row>
      </sheetData>
      <sheetData sheetId="1477"/>
      <sheetData sheetId="1478"/>
      <sheetData sheetId="1479"/>
      <sheetData sheetId="1480"/>
      <sheetData sheetId="1481"/>
      <sheetData sheetId="1482"/>
      <sheetData sheetId="1483"/>
      <sheetData sheetId="1484"/>
      <sheetData sheetId="1485"/>
      <sheetData sheetId="1486"/>
      <sheetData sheetId="1487"/>
      <sheetData sheetId="1488"/>
      <sheetData sheetId="1489"/>
      <sheetData sheetId="1490"/>
      <sheetData sheetId="1491"/>
      <sheetData sheetId="1492"/>
      <sheetData sheetId="1493"/>
      <sheetData sheetId="1494"/>
      <sheetData sheetId="1495"/>
      <sheetData sheetId="1496"/>
      <sheetData sheetId="1497"/>
      <sheetData sheetId="1498"/>
      <sheetData sheetId="1499"/>
      <sheetData sheetId="1500"/>
      <sheetData sheetId="1501"/>
      <sheetData sheetId="1502"/>
      <sheetData sheetId="1503"/>
      <sheetData sheetId="1504"/>
      <sheetData sheetId="1505"/>
      <sheetData sheetId="1506"/>
      <sheetData sheetId="1507"/>
      <sheetData sheetId="1508"/>
      <sheetData sheetId="1509"/>
      <sheetData sheetId="1510"/>
      <sheetData sheetId="1511"/>
      <sheetData sheetId="1512"/>
      <sheetData sheetId="1513"/>
      <sheetData sheetId="1514"/>
      <sheetData sheetId="1515"/>
      <sheetData sheetId="1516"/>
      <sheetData sheetId="1517"/>
      <sheetData sheetId="1518"/>
      <sheetData sheetId="1519"/>
      <sheetData sheetId="1520"/>
      <sheetData sheetId="1521"/>
      <sheetData sheetId="1522"/>
      <sheetData sheetId="1523"/>
      <sheetData sheetId="1524"/>
      <sheetData sheetId="1525"/>
      <sheetData sheetId="1526"/>
      <sheetData sheetId="1527"/>
      <sheetData sheetId="1528"/>
      <sheetData sheetId="1529"/>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sheetData sheetId="1569"/>
      <sheetData sheetId="1570"/>
      <sheetData sheetId="1571"/>
      <sheetData sheetId="1572"/>
      <sheetData sheetId="1573"/>
      <sheetData sheetId="1574"/>
      <sheetData sheetId="1575"/>
      <sheetData sheetId="1576"/>
      <sheetData sheetId="1577"/>
      <sheetData sheetId="1578"/>
      <sheetData sheetId="1579"/>
      <sheetData sheetId="1580"/>
      <sheetData sheetId="1581"/>
      <sheetData sheetId="1582"/>
      <sheetData sheetId="1583"/>
      <sheetData sheetId="1584"/>
      <sheetData sheetId="1585"/>
      <sheetData sheetId="1586"/>
      <sheetData sheetId="1587"/>
      <sheetData sheetId="1588"/>
      <sheetData sheetId="1589"/>
      <sheetData sheetId="1590"/>
      <sheetData sheetId="1591"/>
      <sheetData sheetId="1592"/>
      <sheetData sheetId="1593"/>
      <sheetData sheetId="1594"/>
      <sheetData sheetId="1595"/>
      <sheetData sheetId="1596"/>
      <sheetData sheetId="1597"/>
      <sheetData sheetId="1598"/>
      <sheetData sheetId="1599"/>
      <sheetData sheetId="1600"/>
      <sheetData sheetId="1601"/>
      <sheetData sheetId="1602"/>
      <sheetData sheetId="1603"/>
      <sheetData sheetId="1604"/>
      <sheetData sheetId="1605"/>
      <sheetData sheetId="1606"/>
      <sheetData sheetId="1607"/>
      <sheetData sheetId="1608"/>
      <sheetData sheetId="1609"/>
      <sheetData sheetId="1610"/>
      <sheetData sheetId="161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sheetData sheetId="1631"/>
      <sheetData sheetId="1632"/>
      <sheetData sheetId="1633"/>
      <sheetData sheetId="1634"/>
      <sheetData sheetId="1635"/>
      <sheetData sheetId="1636"/>
      <sheetData sheetId="1637"/>
      <sheetData sheetId="1638"/>
      <sheetData sheetId="1639"/>
      <sheetData sheetId="1640"/>
      <sheetData sheetId="1641"/>
      <sheetData sheetId="1642"/>
      <sheetData sheetId="1643"/>
      <sheetData sheetId="1644"/>
      <sheetData sheetId="1645"/>
      <sheetData sheetId="1646"/>
      <sheetData sheetId="1647"/>
      <sheetData sheetId="1648"/>
      <sheetData sheetId="1649"/>
      <sheetData sheetId="1650"/>
      <sheetData sheetId="1651"/>
      <sheetData sheetId="1652"/>
      <sheetData sheetId="1653"/>
      <sheetData sheetId="1654"/>
      <sheetData sheetId="1655"/>
      <sheetData sheetId="1656"/>
      <sheetData sheetId="1657"/>
      <sheetData sheetId="1658"/>
      <sheetData sheetId="1659"/>
      <sheetData sheetId="1660"/>
      <sheetData sheetId="1661"/>
      <sheetData sheetId="1662"/>
      <sheetData sheetId="1663"/>
      <sheetData sheetId="1664"/>
      <sheetData sheetId="1665"/>
      <sheetData sheetId="1666"/>
      <sheetData sheetId="1667"/>
      <sheetData sheetId="1668"/>
      <sheetData sheetId="1669"/>
      <sheetData sheetId="1670"/>
      <sheetData sheetId="1671"/>
      <sheetData sheetId="1672"/>
      <sheetData sheetId="1673"/>
      <sheetData sheetId="1674"/>
      <sheetData sheetId="1675"/>
      <sheetData sheetId="1676"/>
      <sheetData sheetId="1677"/>
      <sheetData sheetId="1678"/>
      <sheetData sheetId="1679"/>
      <sheetData sheetId="1680"/>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sheetData sheetId="1728"/>
      <sheetData sheetId="1729"/>
      <sheetData sheetId="1730"/>
      <sheetData sheetId="1731"/>
      <sheetData sheetId="1732"/>
      <sheetData sheetId="1733"/>
      <sheetData sheetId="1734"/>
      <sheetData sheetId="1735"/>
      <sheetData sheetId="1736"/>
      <sheetData sheetId="1737"/>
      <sheetData sheetId="1738"/>
      <sheetData sheetId="1739"/>
      <sheetData sheetId="1740"/>
      <sheetData sheetId="1741"/>
      <sheetData sheetId="1742"/>
      <sheetData sheetId="1743"/>
      <sheetData sheetId="1744"/>
      <sheetData sheetId="1745"/>
      <sheetData sheetId="1746"/>
      <sheetData sheetId="1747"/>
      <sheetData sheetId="1748"/>
      <sheetData sheetId="1749"/>
      <sheetData sheetId="1750"/>
      <sheetData sheetId="1751"/>
      <sheetData sheetId="1752"/>
      <sheetData sheetId="1753"/>
      <sheetData sheetId="1754"/>
      <sheetData sheetId="1755"/>
      <sheetData sheetId="1756"/>
      <sheetData sheetId="1757"/>
      <sheetData sheetId="1758"/>
      <sheetData sheetId="1759"/>
      <sheetData sheetId="1760"/>
      <sheetData sheetId="1761"/>
      <sheetData sheetId="1762"/>
      <sheetData sheetId="1763"/>
      <sheetData sheetId="1764"/>
      <sheetData sheetId="1765"/>
      <sheetData sheetId="1766"/>
      <sheetData sheetId="1767"/>
      <sheetData sheetId="1768"/>
      <sheetData sheetId="1769"/>
      <sheetData sheetId="1770"/>
      <sheetData sheetId="1771"/>
      <sheetData sheetId="1772"/>
      <sheetData sheetId="1773"/>
      <sheetData sheetId="1774"/>
      <sheetData sheetId="1775"/>
      <sheetData sheetId="1776"/>
      <sheetData sheetId="1777"/>
      <sheetData sheetId="1778"/>
      <sheetData sheetId="1779"/>
      <sheetData sheetId="1780"/>
      <sheetData sheetId="1781"/>
      <sheetData sheetId="1782"/>
      <sheetData sheetId="1783"/>
      <sheetData sheetId="1784"/>
      <sheetData sheetId="1785"/>
      <sheetData sheetId="1786"/>
      <sheetData sheetId="1787"/>
      <sheetData sheetId="1788"/>
      <sheetData sheetId="1789"/>
      <sheetData sheetId="1790"/>
      <sheetData sheetId="1791"/>
      <sheetData sheetId="1792"/>
      <sheetData sheetId="1793"/>
      <sheetData sheetId="1794"/>
      <sheetData sheetId="1795"/>
      <sheetData sheetId="1796"/>
      <sheetData sheetId="1797"/>
      <sheetData sheetId="1798"/>
      <sheetData sheetId="1799"/>
      <sheetData sheetId="1800"/>
      <sheetData sheetId="1801"/>
      <sheetData sheetId="1802"/>
      <sheetData sheetId="1803"/>
      <sheetData sheetId="1804"/>
      <sheetData sheetId="1805"/>
      <sheetData sheetId="1806"/>
      <sheetData sheetId="1807"/>
      <sheetData sheetId="1808"/>
      <sheetData sheetId="1809"/>
      <sheetData sheetId="1810"/>
      <sheetData sheetId="1811"/>
      <sheetData sheetId="1812"/>
      <sheetData sheetId="1813"/>
      <sheetData sheetId="1814"/>
      <sheetData sheetId="1815"/>
      <sheetData sheetId="1816"/>
      <sheetData sheetId="1817"/>
      <sheetData sheetId="1818"/>
      <sheetData sheetId="1819"/>
      <sheetData sheetId="1820"/>
      <sheetData sheetId="1821"/>
      <sheetData sheetId="1822"/>
      <sheetData sheetId="1823"/>
      <sheetData sheetId="1824"/>
      <sheetData sheetId="1825"/>
      <sheetData sheetId="1826"/>
      <sheetData sheetId="1827"/>
      <sheetData sheetId="1828"/>
      <sheetData sheetId="1829"/>
      <sheetData sheetId="1830"/>
      <sheetData sheetId="1831"/>
      <sheetData sheetId="1832"/>
      <sheetData sheetId="1833"/>
      <sheetData sheetId="1834"/>
      <sheetData sheetId="1835"/>
      <sheetData sheetId="1836"/>
      <sheetData sheetId="1837"/>
      <sheetData sheetId="1838"/>
      <sheetData sheetId="1839"/>
      <sheetData sheetId="1840"/>
      <sheetData sheetId="1841"/>
      <sheetData sheetId="1842"/>
      <sheetData sheetId="1843"/>
      <sheetData sheetId="1844"/>
      <sheetData sheetId="1845"/>
      <sheetData sheetId="1846"/>
      <sheetData sheetId="1847"/>
      <sheetData sheetId="1848"/>
      <sheetData sheetId="1849"/>
      <sheetData sheetId="1850"/>
      <sheetData sheetId="1851"/>
      <sheetData sheetId="1852"/>
      <sheetData sheetId="1853"/>
      <sheetData sheetId="1854"/>
      <sheetData sheetId="1855"/>
      <sheetData sheetId="1856"/>
      <sheetData sheetId="1857"/>
      <sheetData sheetId="1858"/>
      <sheetData sheetId="1859"/>
      <sheetData sheetId="1860"/>
      <sheetData sheetId="1861"/>
      <sheetData sheetId="1862"/>
      <sheetData sheetId="1863"/>
      <sheetData sheetId="1864"/>
      <sheetData sheetId="1865"/>
      <sheetData sheetId="1866"/>
      <sheetData sheetId="1867"/>
      <sheetData sheetId="1868"/>
      <sheetData sheetId="1869"/>
      <sheetData sheetId="1870"/>
      <sheetData sheetId="1871"/>
      <sheetData sheetId="1872"/>
      <sheetData sheetId="1873"/>
      <sheetData sheetId="1874"/>
      <sheetData sheetId="1875"/>
      <sheetData sheetId="1876"/>
      <sheetData sheetId="1877"/>
      <sheetData sheetId="1878"/>
      <sheetData sheetId="1879"/>
      <sheetData sheetId="1880"/>
      <sheetData sheetId="1881"/>
      <sheetData sheetId="1882"/>
      <sheetData sheetId="1883"/>
      <sheetData sheetId="1884"/>
      <sheetData sheetId="1885"/>
      <sheetData sheetId="1886"/>
      <sheetData sheetId="1887"/>
      <sheetData sheetId="1888"/>
      <sheetData sheetId="1889"/>
      <sheetData sheetId="1890"/>
      <sheetData sheetId="1891"/>
      <sheetData sheetId="1892"/>
      <sheetData sheetId="1893"/>
      <sheetData sheetId="1894"/>
      <sheetData sheetId="1895"/>
      <sheetData sheetId="1896"/>
      <sheetData sheetId="1897"/>
      <sheetData sheetId="1898"/>
      <sheetData sheetId="1899"/>
      <sheetData sheetId="1900"/>
      <sheetData sheetId="1901"/>
      <sheetData sheetId="1902"/>
      <sheetData sheetId="1903"/>
      <sheetData sheetId="1904"/>
      <sheetData sheetId="1905"/>
      <sheetData sheetId="1906"/>
      <sheetData sheetId="1907"/>
      <sheetData sheetId="1908"/>
      <sheetData sheetId="1909"/>
      <sheetData sheetId="1910"/>
      <sheetData sheetId="1911"/>
      <sheetData sheetId="1912"/>
      <sheetData sheetId="1913"/>
      <sheetData sheetId="1914"/>
      <sheetData sheetId="1915"/>
      <sheetData sheetId="1916"/>
      <sheetData sheetId="1917"/>
      <sheetData sheetId="1918"/>
      <sheetData sheetId="1919"/>
      <sheetData sheetId="1920"/>
      <sheetData sheetId="1921"/>
      <sheetData sheetId="1922"/>
      <sheetData sheetId="1923"/>
      <sheetData sheetId="1924"/>
      <sheetData sheetId="1925"/>
      <sheetData sheetId="1926"/>
      <sheetData sheetId="1927"/>
      <sheetData sheetId="1928"/>
      <sheetData sheetId="1929"/>
      <sheetData sheetId="1930"/>
      <sheetData sheetId="1931"/>
      <sheetData sheetId="1932"/>
      <sheetData sheetId="1933"/>
      <sheetData sheetId="1934"/>
      <sheetData sheetId="1935"/>
      <sheetData sheetId="1936"/>
      <sheetData sheetId="1937"/>
      <sheetData sheetId="1938"/>
      <sheetData sheetId="1939"/>
      <sheetData sheetId="1940"/>
      <sheetData sheetId="1941"/>
      <sheetData sheetId="1942"/>
      <sheetData sheetId="1943"/>
      <sheetData sheetId="1944"/>
      <sheetData sheetId="1945"/>
      <sheetData sheetId="1946"/>
      <sheetData sheetId="1947"/>
      <sheetData sheetId="1948"/>
      <sheetData sheetId="1949"/>
      <sheetData sheetId="1950"/>
      <sheetData sheetId="1951"/>
      <sheetData sheetId="1952"/>
      <sheetData sheetId="1953"/>
      <sheetData sheetId="1954"/>
      <sheetData sheetId="1955"/>
      <sheetData sheetId="1956"/>
      <sheetData sheetId="1957"/>
      <sheetData sheetId="1958"/>
      <sheetData sheetId="1959"/>
      <sheetData sheetId="1960"/>
      <sheetData sheetId="1961"/>
      <sheetData sheetId="1962"/>
      <sheetData sheetId="1963"/>
      <sheetData sheetId="1964"/>
      <sheetData sheetId="1965"/>
      <sheetData sheetId="1966" refreshError="1"/>
      <sheetData sheetId="1967">
        <row r="13">
          <cell r="A13" t="str">
            <v>RETAIL</v>
          </cell>
        </row>
      </sheetData>
      <sheetData sheetId="1968"/>
      <sheetData sheetId="1969"/>
      <sheetData sheetId="1970"/>
      <sheetData sheetId="1971"/>
      <sheetData sheetId="1972"/>
      <sheetData sheetId="1973"/>
      <sheetData sheetId="1974"/>
      <sheetData sheetId="1975"/>
      <sheetData sheetId="1976"/>
      <sheetData sheetId="1977"/>
      <sheetData sheetId="1978"/>
      <sheetData sheetId="1979"/>
      <sheetData sheetId="1980"/>
      <sheetData sheetId="1981"/>
      <sheetData sheetId="1982"/>
      <sheetData sheetId="1983"/>
      <sheetData sheetId="1984"/>
      <sheetData sheetId="1985"/>
      <sheetData sheetId="1986"/>
      <sheetData sheetId="1987"/>
      <sheetData sheetId="1988"/>
      <sheetData sheetId="1989"/>
      <sheetData sheetId="1990"/>
      <sheetData sheetId="1991"/>
      <sheetData sheetId="1992"/>
      <sheetData sheetId="1993"/>
      <sheetData sheetId="1994"/>
      <sheetData sheetId="1995"/>
      <sheetData sheetId="1996"/>
      <sheetData sheetId="1997"/>
      <sheetData sheetId="1998"/>
      <sheetData sheetId="1999"/>
      <sheetData sheetId="2000"/>
      <sheetData sheetId="2001"/>
      <sheetData sheetId="2002"/>
      <sheetData sheetId="2003"/>
      <sheetData sheetId="2004"/>
      <sheetData sheetId="2005"/>
      <sheetData sheetId="2006"/>
      <sheetData sheetId="2007"/>
      <sheetData sheetId="2008"/>
      <sheetData sheetId="2009"/>
      <sheetData sheetId="2010"/>
      <sheetData sheetId="2011"/>
      <sheetData sheetId="2012"/>
      <sheetData sheetId="2013"/>
      <sheetData sheetId="2014"/>
      <sheetData sheetId="2015"/>
      <sheetData sheetId="2016"/>
      <sheetData sheetId="2017"/>
      <sheetData sheetId="2018"/>
      <sheetData sheetId="2019"/>
      <sheetData sheetId="2020"/>
      <sheetData sheetId="2021"/>
      <sheetData sheetId="2022">
        <row r="13">
          <cell r="A13" t="str">
            <v>RETAIL</v>
          </cell>
        </row>
      </sheetData>
      <sheetData sheetId="2023"/>
      <sheetData sheetId="2024"/>
      <sheetData sheetId="2025"/>
      <sheetData sheetId="2026"/>
      <sheetData sheetId="2027"/>
      <sheetData sheetId="2028"/>
      <sheetData sheetId="2029"/>
      <sheetData sheetId="2030"/>
      <sheetData sheetId="2031"/>
      <sheetData sheetId="2032"/>
      <sheetData sheetId="2033"/>
      <sheetData sheetId="2034"/>
      <sheetData sheetId="2035"/>
      <sheetData sheetId="2036"/>
      <sheetData sheetId="2037"/>
      <sheetData sheetId="2038"/>
      <sheetData sheetId="2039"/>
      <sheetData sheetId="2040"/>
      <sheetData sheetId="2041"/>
      <sheetData sheetId="2042"/>
      <sheetData sheetId="2043"/>
      <sheetData sheetId="2044"/>
      <sheetData sheetId="2045"/>
      <sheetData sheetId="2046"/>
      <sheetData sheetId="2047"/>
      <sheetData sheetId="2048"/>
      <sheetData sheetId="2049"/>
      <sheetData sheetId="2050"/>
      <sheetData sheetId="2051"/>
      <sheetData sheetId="2052"/>
      <sheetData sheetId="2053"/>
      <sheetData sheetId="2054"/>
      <sheetData sheetId="2055"/>
      <sheetData sheetId="2056"/>
      <sheetData sheetId="2057"/>
      <sheetData sheetId="2058"/>
      <sheetData sheetId="2059"/>
      <sheetData sheetId="2060"/>
      <sheetData sheetId="2061"/>
      <sheetData sheetId="2062"/>
      <sheetData sheetId="2063"/>
      <sheetData sheetId="2064"/>
      <sheetData sheetId="2065"/>
      <sheetData sheetId="2066"/>
      <sheetData sheetId="2067"/>
      <sheetData sheetId="2068"/>
      <sheetData sheetId="2069"/>
      <sheetData sheetId="2070"/>
      <sheetData sheetId="2071"/>
      <sheetData sheetId="2072"/>
      <sheetData sheetId="2073"/>
      <sheetData sheetId="2074"/>
      <sheetData sheetId="2075"/>
      <sheetData sheetId="2076"/>
      <sheetData sheetId="2077"/>
      <sheetData sheetId="2078"/>
      <sheetData sheetId="2079"/>
      <sheetData sheetId="2080"/>
      <sheetData sheetId="2081"/>
      <sheetData sheetId="2082"/>
      <sheetData sheetId="2083"/>
      <sheetData sheetId="2084"/>
      <sheetData sheetId="2085"/>
      <sheetData sheetId="2086"/>
      <sheetData sheetId="2087"/>
      <sheetData sheetId="2088"/>
      <sheetData sheetId="2089"/>
      <sheetData sheetId="2090"/>
      <sheetData sheetId="2091"/>
      <sheetData sheetId="2092"/>
      <sheetData sheetId="2093"/>
      <sheetData sheetId="2094"/>
      <sheetData sheetId="2095"/>
      <sheetData sheetId="2096"/>
      <sheetData sheetId="2097"/>
      <sheetData sheetId="2098"/>
      <sheetData sheetId="2099"/>
      <sheetData sheetId="2100"/>
      <sheetData sheetId="2101"/>
      <sheetData sheetId="2102"/>
      <sheetData sheetId="2103"/>
      <sheetData sheetId="2104"/>
      <sheetData sheetId="2105"/>
      <sheetData sheetId="2106"/>
      <sheetData sheetId="2107"/>
      <sheetData sheetId="2108"/>
      <sheetData sheetId="2109"/>
      <sheetData sheetId="2110"/>
      <sheetData sheetId="2111"/>
      <sheetData sheetId="2112"/>
      <sheetData sheetId="2113"/>
      <sheetData sheetId="2114"/>
      <sheetData sheetId="2115"/>
      <sheetData sheetId="2116"/>
      <sheetData sheetId="2117"/>
      <sheetData sheetId="2118"/>
      <sheetData sheetId="2119"/>
      <sheetData sheetId="2120"/>
      <sheetData sheetId="2121"/>
      <sheetData sheetId="2122"/>
      <sheetData sheetId="2123"/>
      <sheetData sheetId="2124"/>
      <sheetData sheetId="2125"/>
      <sheetData sheetId="2126"/>
      <sheetData sheetId="2127"/>
      <sheetData sheetId="2128"/>
      <sheetData sheetId="2129"/>
      <sheetData sheetId="2130"/>
      <sheetData sheetId="2131"/>
      <sheetData sheetId="2132"/>
      <sheetData sheetId="2133"/>
      <sheetData sheetId="2134"/>
      <sheetData sheetId="2135"/>
      <sheetData sheetId="2136"/>
      <sheetData sheetId="2137"/>
      <sheetData sheetId="2138"/>
      <sheetData sheetId="2139"/>
      <sheetData sheetId="2140"/>
      <sheetData sheetId="2141"/>
      <sheetData sheetId="2142"/>
      <sheetData sheetId="2143"/>
      <sheetData sheetId="2144"/>
      <sheetData sheetId="2145"/>
      <sheetData sheetId="2146"/>
      <sheetData sheetId="2147"/>
      <sheetData sheetId="2148"/>
      <sheetData sheetId="2149"/>
      <sheetData sheetId="2150"/>
      <sheetData sheetId="2151"/>
      <sheetData sheetId="2152"/>
      <sheetData sheetId="2153"/>
      <sheetData sheetId="2154"/>
      <sheetData sheetId="2155"/>
      <sheetData sheetId="2156"/>
      <sheetData sheetId="2157"/>
      <sheetData sheetId="2158"/>
      <sheetData sheetId="2159"/>
      <sheetData sheetId="2160"/>
      <sheetData sheetId="2161"/>
      <sheetData sheetId="2162"/>
      <sheetData sheetId="2163"/>
      <sheetData sheetId="2164"/>
      <sheetData sheetId="2165"/>
      <sheetData sheetId="2166"/>
      <sheetData sheetId="2167"/>
      <sheetData sheetId="2168"/>
      <sheetData sheetId="2169"/>
      <sheetData sheetId="2170"/>
      <sheetData sheetId="2171"/>
      <sheetData sheetId="2172"/>
      <sheetData sheetId="2173"/>
      <sheetData sheetId="2174"/>
      <sheetData sheetId="2175"/>
      <sheetData sheetId="2176"/>
      <sheetData sheetId="2177"/>
      <sheetData sheetId="2178"/>
      <sheetData sheetId="2179"/>
      <sheetData sheetId="2180"/>
      <sheetData sheetId="2181"/>
      <sheetData sheetId="2182"/>
      <sheetData sheetId="2183"/>
      <sheetData sheetId="2184"/>
      <sheetData sheetId="2185"/>
      <sheetData sheetId="2186"/>
      <sheetData sheetId="2187"/>
      <sheetData sheetId="2188"/>
      <sheetData sheetId="2189"/>
      <sheetData sheetId="2190"/>
      <sheetData sheetId="2191"/>
      <sheetData sheetId="2192"/>
      <sheetData sheetId="2193"/>
      <sheetData sheetId="2194"/>
      <sheetData sheetId="2195"/>
      <sheetData sheetId="2196"/>
      <sheetData sheetId="2197"/>
      <sheetData sheetId="2198"/>
      <sheetData sheetId="2199"/>
      <sheetData sheetId="2200"/>
      <sheetData sheetId="2201"/>
      <sheetData sheetId="2202"/>
      <sheetData sheetId="2203"/>
      <sheetData sheetId="2204"/>
      <sheetData sheetId="2205"/>
      <sheetData sheetId="2206"/>
      <sheetData sheetId="2207"/>
      <sheetData sheetId="2208"/>
      <sheetData sheetId="2209"/>
      <sheetData sheetId="2210"/>
      <sheetData sheetId="2211"/>
      <sheetData sheetId="2212"/>
      <sheetData sheetId="2213"/>
      <sheetData sheetId="2214"/>
      <sheetData sheetId="2215"/>
      <sheetData sheetId="2216"/>
      <sheetData sheetId="2217"/>
      <sheetData sheetId="2218"/>
      <sheetData sheetId="2219"/>
      <sheetData sheetId="2220"/>
      <sheetData sheetId="2221"/>
      <sheetData sheetId="2222"/>
      <sheetData sheetId="2223"/>
      <sheetData sheetId="2224"/>
      <sheetData sheetId="2225"/>
      <sheetData sheetId="2226"/>
      <sheetData sheetId="2227"/>
      <sheetData sheetId="2228"/>
      <sheetData sheetId="2229"/>
      <sheetData sheetId="2230"/>
      <sheetData sheetId="2231"/>
      <sheetData sheetId="2232"/>
      <sheetData sheetId="2233"/>
      <sheetData sheetId="2234"/>
      <sheetData sheetId="2235"/>
      <sheetData sheetId="2236"/>
      <sheetData sheetId="2237"/>
      <sheetData sheetId="2238"/>
      <sheetData sheetId="2239"/>
      <sheetData sheetId="2240"/>
      <sheetData sheetId="2241"/>
      <sheetData sheetId="2242"/>
      <sheetData sheetId="2243"/>
      <sheetData sheetId="2244"/>
      <sheetData sheetId="2245"/>
      <sheetData sheetId="2246"/>
      <sheetData sheetId="2247"/>
      <sheetData sheetId="2248"/>
      <sheetData sheetId="2249"/>
      <sheetData sheetId="2250"/>
      <sheetData sheetId="2251"/>
      <sheetData sheetId="2252"/>
      <sheetData sheetId="2253"/>
      <sheetData sheetId="2254"/>
      <sheetData sheetId="2255"/>
      <sheetData sheetId="2256"/>
      <sheetData sheetId="2257"/>
      <sheetData sheetId="2258"/>
      <sheetData sheetId="2259"/>
      <sheetData sheetId="2260"/>
      <sheetData sheetId="2261"/>
      <sheetData sheetId="2262"/>
      <sheetData sheetId="2263"/>
      <sheetData sheetId="2264"/>
      <sheetData sheetId="2265"/>
      <sheetData sheetId="2266"/>
      <sheetData sheetId="2267"/>
      <sheetData sheetId="2268"/>
      <sheetData sheetId="2269"/>
      <sheetData sheetId="2270"/>
      <sheetData sheetId="2271"/>
      <sheetData sheetId="2272"/>
      <sheetData sheetId="2273"/>
      <sheetData sheetId="2274"/>
      <sheetData sheetId="2275" refreshError="1"/>
      <sheetData sheetId="2276" refreshError="1"/>
      <sheetData sheetId="2277" refreshError="1"/>
      <sheetData sheetId="2278" refreshError="1"/>
      <sheetData sheetId="2279" refreshError="1"/>
      <sheetData sheetId="2280">
        <row r="13">
          <cell r="A13" t="str">
            <v>RETAIL</v>
          </cell>
        </row>
      </sheetData>
      <sheetData sheetId="2281"/>
      <sheetData sheetId="2282"/>
      <sheetData sheetId="2283"/>
      <sheetData sheetId="2284"/>
      <sheetData sheetId="2285"/>
      <sheetData sheetId="2286"/>
      <sheetData sheetId="2287"/>
      <sheetData sheetId="2288"/>
      <sheetData sheetId="2289"/>
      <sheetData sheetId="2290"/>
      <sheetData sheetId="2291"/>
      <sheetData sheetId="2292"/>
      <sheetData sheetId="2293"/>
      <sheetData sheetId="2294"/>
      <sheetData sheetId="2295"/>
      <sheetData sheetId="2296"/>
      <sheetData sheetId="2297"/>
      <sheetData sheetId="2298"/>
      <sheetData sheetId="2299"/>
      <sheetData sheetId="2300"/>
      <sheetData sheetId="2301"/>
      <sheetData sheetId="2302"/>
      <sheetData sheetId="2303"/>
      <sheetData sheetId="2304"/>
      <sheetData sheetId="2305"/>
      <sheetData sheetId="2306"/>
      <sheetData sheetId="2307"/>
      <sheetData sheetId="2308"/>
      <sheetData sheetId="2309"/>
      <sheetData sheetId="2310"/>
      <sheetData sheetId="2311"/>
      <sheetData sheetId="2312"/>
      <sheetData sheetId="2313"/>
      <sheetData sheetId="2314"/>
      <sheetData sheetId="2315"/>
      <sheetData sheetId="2316"/>
      <sheetData sheetId="2317"/>
      <sheetData sheetId="2318"/>
      <sheetData sheetId="2319"/>
      <sheetData sheetId="2320"/>
      <sheetData sheetId="2321"/>
      <sheetData sheetId="2322"/>
      <sheetData sheetId="2323"/>
      <sheetData sheetId="2324"/>
      <sheetData sheetId="2325"/>
      <sheetData sheetId="2326"/>
      <sheetData sheetId="2327"/>
      <sheetData sheetId="2328"/>
      <sheetData sheetId="2329"/>
      <sheetData sheetId="2330"/>
      <sheetData sheetId="2331"/>
      <sheetData sheetId="2332">
        <row r="13">
          <cell r="A13" t="str">
            <v xml:space="preserve">SA  </v>
          </cell>
        </row>
      </sheetData>
      <sheetData sheetId="2333"/>
      <sheetData sheetId="2334"/>
      <sheetData sheetId="2335"/>
      <sheetData sheetId="2336"/>
      <sheetData sheetId="2337"/>
      <sheetData sheetId="2338"/>
      <sheetData sheetId="2339"/>
      <sheetData sheetId="2340"/>
      <sheetData sheetId="2341"/>
      <sheetData sheetId="2342"/>
      <sheetData sheetId="2343"/>
      <sheetData sheetId="2344"/>
      <sheetData sheetId="2345"/>
      <sheetData sheetId="2346"/>
      <sheetData sheetId="2347"/>
      <sheetData sheetId="2348"/>
      <sheetData sheetId="2349"/>
      <sheetData sheetId="2350"/>
      <sheetData sheetId="2351"/>
      <sheetData sheetId="2352"/>
      <sheetData sheetId="2353"/>
      <sheetData sheetId="2354"/>
      <sheetData sheetId="2355"/>
      <sheetData sheetId="2356"/>
      <sheetData sheetId="2357"/>
      <sheetData sheetId="2358"/>
      <sheetData sheetId="2359"/>
      <sheetData sheetId="2360"/>
      <sheetData sheetId="2361"/>
      <sheetData sheetId="2362"/>
      <sheetData sheetId="2363"/>
      <sheetData sheetId="2364"/>
      <sheetData sheetId="2365"/>
      <sheetData sheetId="2366"/>
      <sheetData sheetId="2367"/>
      <sheetData sheetId="2368"/>
      <sheetData sheetId="2369"/>
      <sheetData sheetId="2370"/>
      <sheetData sheetId="2371">
        <row r="13">
          <cell r="A13" t="str">
            <v>RETAIL</v>
          </cell>
        </row>
      </sheetData>
      <sheetData sheetId="2372"/>
      <sheetData sheetId="2373"/>
      <sheetData sheetId="2374"/>
      <sheetData sheetId="2375"/>
      <sheetData sheetId="2376"/>
      <sheetData sheetId="2377"/>
      <sheetData sheetId="2378"/>
      <sheetData sheetId="2379"/>
      <sheetData sheetId="2380"/>
      <sheetData sheetId="2381"/>
      <sheetData sheetId="2382"/>
      <sheetData sheetId="2383"/>
      <sheetData sheetId="2384"/>
      <sheetData sheetId="2385"/>
      <sheetData sheetId="2386"/>
      <sheetData sheetId="2387"/>
      <sheetData sheetId="2388"/>
      <sheetData sheetId="2389"/>
      <sheetData sheetId="2390"/>
      <sheetData sheetId="2391"/>
      <sheetData sheetId="2392"/>
      <sheetData sheetId="2393"/>
      <sheetData sheetId="2394"/>
      <sheetData sheetId="2395"/>
      <sheetData sheetId="2396"/>
      <sheetData sheetId="2397"/>
      <sheetData sheetId="2398"/>
      <sheetData sheetId="2399"/>
      <sheetData sheetId="2400"/>
      <sheetData sheetId="2401"/>
      <sheetData sheetId="2402"/>
      <sheetData sheetId="2403"/>
      <sheetData sheetId="2404"/>
      <sheetData sheetId="2405"/>
      <sheetData sheetId="2406"/>
      <sheetData sheetId="2407"/>
      <sheetData sheetId="2408"/>
      <sheetData sheetId="2409"/>
      <sheetData sheetId="2410"/>
      <sheetData sheetId="2411"/>
      <sheetData sheetId="2412"/>
      <sheetData sheetId="2413"/>
      <sheetData sheetId="2414"/>
      <sheetData sheetId="2415"/>
      <sheetData sheetId="2416"/>
      <sheetData sheetId="2417"/>
      <sheetData sheetId="2418"/>
      <sheetData sheetId="2419"/>
      <sheetData sheetId="2420"/>
      <sheetData sheetId="2421"/>
      <sheetData sheetId="2422"/>
      <sheetData sheetId="2423">
        <row r="13">
          <cell r="A13" t="str">
            <v>RETAIL</v>
          </cell>
        </row>
      </sheetData>
      <sheetData sheetId="2424"/>
      <sheetData sheetId="2425"/>
      <sheetData sheetId="2426"/>
      <sheetData sheetId="2427"/>
      <sheetData sheetId="2428"/>
      <sheetData sheetId="2429"/>
      <sheetData sheetId="2430"/>
      <sheetData sheetId="2431"/>
      <sheetData sheetId="2432"/>
      <sheetData sheetId="2433"/>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sheetData sheetId="2452"/>
      <sheetData sheetId="2453"/>
      <sheetData sheetId="2454"/>
      <sheetData sheetId="2455"/>
      <sheetData sheetId="2456"/>
      <sheetData sheetId="2457"/>
      <sheetData sheetId="2458"/>
      <sheetData sheetId="2459"/>
      <sheetData sheetId="2460"/>
      <sheetData sheetId="2461"/>
      <sheetData sheetId="2462"/>
      <sheetData sheetId="2463"/>
      <sheetData sheetId="2464"/>
      <sheetData sheetId="2465"/>
      <sheetData sheetId="2466"/>
      <sheetData sheetId="2467"/>
      <sheetData sheetId="2468"/>
      <sheetData sheetId="2469"/>
      <sheetData sheetId="2470"/>
      <sheetData sheetId="2471"/>
      <sheetData sheetId="2472"/>
      <sheetData sheetId="2473"/>
      <sheetData sheetId="2474"/>
      <sheetData sheetId="2475">
        <row r="13">
          <cell r="A13" t="str">
            <v>RETAIL</v>
          </cell>
        </row>
      </sheetData>
      <sheetData sheetId="2476"/>
      <sheetData sheetId="2477"/>
      <sheetData sheetId="2478"/>
      <sheetData sheetId="2479"/>
      <sheetData sheetId="2480"/>
      <sheetData sheetId="2481"/>
      <sheetData sheetId="2482"/>
      <sheetData sheetId="2483"/>
      <sheetData sheetId="2484"/>
      <sheetData sheetId="2485"/>
      <sheetData sheetId="2486"/>
      <sheetData sheetId="2487"/>
      <sheetData sheetId="2488"/>
      <sheetData sheetId="2489">
        <row r="13">
          <cell r="A13" t="str">
            <v xml:space="preserve">SA  </v>
          </cell>
        </row>
      </sheetData>
      <sheetData sheetId="2490"/>
      <sheetData sheetId="2491"/>
      <sheetData sheetId="2492"/>
      <sheetData sheetId="2493"/>
      <sheetData sheetId="2494"/>
      <sheetData sheetId="2495"/>
      <sheetData sheetId="2496"/>
      <sheetData sheetId="2497"/>
      <sheetData sheetId="2498"/>
      <sheetData sheetId="2499"/>
      <sheetData sheetId="2500"/>
      <sheetData sheetId="2501"/>
      <sheetData sheetId="2502"/>
      <sheetData sheetId="2503"/>
      <sheetData sheetId="2504"/>
      <sheetData sheetId="2505"/>
      <sheetData sheetId="2506"/>
      <sheetData sheetId="2507"/>
      <sheetData sheetId="2508"/>
      <sheetData sheetId="2509"/>
      <sheetData sheetId="2510"/>
      <sheetData sheetId="2511"/>
      <sheetData sheetId="2512"/>
      <sheetData sheetId="2513"/>
      <sheetData sheetId="2514"/>
      <sheetData sheetId="2515"/>
      <sheetData sheetId="2516"/>
      <sheetData sheetId="2517"/>
      <sheetData sheetId="2518"/>
      <sheetData sheetId="2519"/>
      <sheetData sheetId="2520"/>
      <sheetData sheetId="2521"/>
      <sheetData sheetId="2522"/>
      <sheetData sheetId="2523"/>
      <sheetData sheetId="2524"/>
      <sheetData sheetId="2525"/>
      <sheetData sheetId="2526"/>
      <sheetData sheetId="2527"/>
      <sheetData sheetId="2528">
        <row r="13">
          <cell r="A13" t="str">
            <v>RETAIL</v>
          </cell>
        </row>
      </sheetData>
      <sheetData sheetId="2529"/>
      <sheetData sheetId="2530"/>
      <sheetData sheetId="2531"/>
      <sheetData sheetId="2532"/>
      <sheetData sheetId="2533"/>
      <sheetData sheetId="2534"/>
      <sheetData sheetId="2535"/>
      <sheetData sheetId="2536"/>
      <sheetData sheetId="2537"/>
      <sheetData sheetId="2538"/>
      <sheetData sheetId="2539"/>
      <sheetData sheetId="2540"/>
      <sheetData sheetId="2541"/>
      <sheetData sheetId="2542"/>
      <sheetData sheetId="2543">
        <row r="13">
          <cell r="A13" t="str">
            <v>#Hiderow</v>
          </cell>
        </row>
      </sheetData>
      <sheetData sheetId="2544"/>
      <sheetData sheetId="2545"/>
      <sheetData sheetId="2546"/>
      <sheetData sheetId="2547"/>
      <sheetData sheetId="2548"/>
      <sheetData sheetId="2549"/>
      <sheetData sheetId="2550"/>
      <sheetData sheetId="255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16"/>
      <sheetName val="Feuil2"/>
      <sheetName val="Feuil3"/>
      <sheetName val="TB15"/>
      <sheetName val="BS"/>
      <sheetName val="PL"/>
      <sheetName val="NOTESBS"/>
      <sheetName val="NOTESPL"/>
      <sheetName val="BB MUR"/>
      <sheetName val="BB  USD"/>
      <sheetName val="Forex"/>
      <sheetName val="bb EUR"/>
      <sheetName val="bb Eur1"/>
      <sheetName val="Tax Calculation"/>
      <sheetName val="AR Usd"/>
      <sheetName val="USD"/>
      <sheetName val="EUR"/>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rep"/>
      <sheetName val="auditors"/>
      <sheetName val="pg3,4"/>
      <sheetName val="pg5"/>
      <sheetName val="pg6"/>
      <sheetName val="pg7,8"/>
      <sheetName val="Notes"/>
      <sheetName val="Pg 9"/>
      <sheetName val="Month &amp; YTD"/>
      <sheetName val="pg 1"/>
      <sheetName val="Pg_9"/>
      <sheetName val="Month_&amp;_YTD"/>
      <sheetName val="Pg_93"/>
      <sheetName val="Month_&amp;_YTD3"/>
      <sheetName val="Pg_91"/>
      <sheetName val="Month_&amp;_YTD1"/>
      <sheetName val="Pg_92"/>
      <sheetName val="Month_&amp;_YTD2"/>
      <sheetName val="Pg_95"/>
      <sheetName val="Month_&amp;_YTD5"/>
      <sheetName val="Pg_94"/>
      <sheetName val="Month_&amp;_YTD4"/>
      <sheetName val="pg_1"/>
      <sheetName val="Pg_98"/>
      <sheetName val="Month_&amp;_YTD8"/>
      <sheetName val="pg_11"/>
      <sheetName val="Pg_97"/>
      <sheetName val="Month_&amp;_YTD7"/>
      <sheetName val="Pg_96"/>
      <sheetName val="Month_&amp;_YTD6"/>
      <sheetName val="Pg_911"/>
      <sheetName val="Month_&amp;_YTD11"/>
      <sheetName val="pg_14"/>
      <sheetName val="Pg_99"/>
      <sheetName val="Month_&amp;_YTD9"/>
      <sheetName val="pg_12"/>
      <sheetName val="Pg_910"/>
      <sheetName val="Month_&amp;_YTD10"/>
      <sheetName val="pg_13"/>
      <sheetName val="PL 12MTHS"/>
      <sheetName val="oh ratio"/>
      <sheetName val="cash"/>
      <sheetName val="accrued(11e)"/>
      <sheetName val="ACT SALES"/>
      <sheetName val="Mada oh input"/>
      <sheetName val="ADS"/>
      <sheetName val="AIL oh input"/>
      <sheetName val="All_IBUK"/>
      <sheetName val="Data"/>
      <sheetName val="Analysis"/>
      <sheetName val="UserParameters"/>
      <sheetName val="oh input"/>
      <sheetName val="parameters"/>
      <sheetName val="Dividends"/>
      <sheetName val="Insur"/>
      <sheetName val="GENERAL EXPS(18i)"/>
      <sheetName val="budget05-06"/>
      <sheetName val="PL"/>
      <sheetName val="PL GMARGIN"/>
      <sheetName val="Sheet2"/>
      <sheetName val="labour cost"/>
      <sheetName val="Forecasted Data"/>
      <sheetName val="inv (2)"/>
      <sheetName val="Instructions"/>
      <sheetName val="APL TB JUN14"/>
      <sheetName val="Amortization Table"/>
      <sheetName val="CC_PROD"/>
      <sheetName val="Cover"/>
      <sheetName val="pg_17"/>
      <sheetName val="pg_15"/>
      <sheetName val="pg_16"/>
      <sheetName val="pg_18"/>
      <sheetName val="pg_111"/>
      <sheetName val="pg_19"/>
      <sheetName val="pg_110"/>
      <sheetName val="START"/>
      <sheetName val="Non-Statistical Sampling Master"/>
      <sheetName val="Two Step Revenue Testing Master"/>
      <sheetName val="Global Data"/>
      <sheetName val="Areas"/>
      <sheetName val="Ops"/>
      <sheetName val="FETA00"/>
      <sheetName val="Pg_912"/>
      <sheetName val="Month_&amp;_YTD12"/>
      <sheetName val="PL_12MTHS"/>
      <sheetName val="oh_ratio"/>
      <sheetName val="ACT_SALES"/>
      <sheetName val="Mada_oh_input"/>
      <sheetName val="AIL_oh_input"/>
      <sheetName val="oh_input"/>
      <sheetName val="GENERAL_EXPS(18i)"/>
      <sheetName val="PL_GMARGIN"/>
      <sheetName val="labour_cost"/>
      <sheetName val="Forecasted_Data"/>
      <sheetName val="inv_(2)"/>
      <sheetName val="APL_TB_JUN14"/>
      <sheetName val="Amortization_Table"/>
      <sheetName val="Pg_913"/>
      <sheetName val="Month_&amp;_YTD13"/>
      <sheetName val="Pg_914"/>
      <sheetName val="Month_&amp;_YTD14"/>
      <sheetName val="Pg_915"/>
      <sheetName val="Month_&amp;_YTD15"/>
      <sheetName val="Food cost links"/>
      <sheetName val="Sheet1"/>
      <sheetName val="E.3_Foreign_Debtors_Revaluation"/>
      <sheetName val="PL_12MTHS1"/>
      <sheetName val="oh_ratio1"/>
      <sheetName val="ACT_SALES1"/>
      <sheetName val="Mada_oh_input1"/>
      <sheetName val="AIL_oh_input1"/>
      <sheetName val="oh_input1"/>
      <sheetName val="GENERAL_EXPS(18i)1"/>
      <sheetName val="PL_GMARGIN1"/>
      <sheetName val="labour_cost1"/>
      <sheetName val="Forecasted_Data1"/>
      <sheetName val="Amortization_Table1"/>
      <sheetName val="APL_TB_JUN141"/>
      <sheetName val="Food_cost_links1"/>
      <sheetName val="inv_(2)1"/>
      <sheetName val="E_3_Foreign_Debtors_Revaluatio1"/>
      <sheetName val="Food_cost_links"/>
      <sheetName val="E_3_Foreign_Debtors_Revaluation"/>
      <sheetName val="pg 2-6"/>
      <sheetName val="pg 5,6,8"/>
      <sheetName val="pg_112"/>
      <sheetName val="PL_12MTHS2"/>
      <sheetName val="oh_ratio2"/>
      <sheetName val="ACT_SALES2"/>
      <sheetName val="Mada_oh_input2"/>
      <sheetName val="AIL_oh_input2"/>
      <sheetName val="oh_input2"/>
      <sheetName val="GENERAL_EXPS(18i)2"/>
      <sheetName val="PL_GMARGIN2"/>
      <sheetName val="labour_cost2"/>
      <sheetName val="Forecasted_Data2"/>
      <sheetName val="inv_(2)2"/>
      <sheetName val="APL_TB_JUN142"/>
      <sheetName val="Amortization_Table2"/>
      <sheetName val="Food_cost_links2"/>
      <sheetName val="E_3_Foreign_Debtors_Revaluatio2"/>
      <sheetName val="pg_2-6"/>
      <sheetName val="pg_113"/>
      <sheetName val="pg_114"/>
      <sheetName val="pg_115"/>
      <sheetName val="Pg_916"/>
      <sheetName val="Month_&amp;_YTD16"/>
      <sheetName val="Non-Statistical_Sampling_Master"/>
      <sheetName val="Two_Step_Revenue_Testing_Master"/>
      <sheetName val="Global_Da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refreshError="1"/>
      <sheetData sheetId="124" refreshError="1"/>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m&amp;a"/>
      <sheetName val="directors"/>
      <sheetName val="secretary"/>
      <sheetName val="auditors"/>
      <sheetName val="Equity"/>
      <sheetName val="Cashflow"/>
      <sheetName val="accounts"/>
      <sheetName val="B-20 Other Receivables"/>
      <sheetName val="List of Adjustments"/>
      <sheetName val="B-20_Other_Receivables"/>
      <sheetName val="List_of_Adjustments"/>
      <sheetName val="B-20_Other_Receivables3"/>
      <sheetName val="List_of_Adjustments3"/>
      <sheetName val="B-20_Other_Receivables1"/>
      <sheetName val="List_of_Adjustments1"/>
      <sheetName val="B-20_Other_Receivables2"/>
      <sheetName val="List_of_Adjustments2"/>
      <sheetName val="B-20_Other_Receivables5"/>
      <sheetName val="List_of_Adjustments5"/>
      <sheetName val="B-20_Other_Receivables4"/>
      <sheetName val="List_of_Adjustments4"/>
      <sheetName val="B-20_Other_Receivables6"/>
      <sheetName val="List_of_Adjustments6"/>
      <sheetName val="B-20_Other_Receivables7"/>
      <sheetName val="List_of_Adjustments7"/>
      <sheetName val="detail nostro"/>
      <sheetName val="ex-rate"/>
      <sheetName val="B-20_Other_Receivables9"/>
      <sheetName val="List_of_Adjustments9"/>
      <sheetName val="detail_nostro1"/>
      <sheetName val="B-20_Other_Receivables8"/>
      <sheetName val="List_of_Adjustments8"/>
      <sheetName val="detail_nostro"/>
      <sheetName val="B-20_Other_Receivables10"/>
      <sheetName val="List_of_Adjustments10"/>
      <sheetName val="detail_nostro2"/>
      <sheetName val="B-20_Other_Receivables11"/>
      <sheetName val="List_of_Adjustments11"/>
      <sheetName val="detail_nostro3"/>
      <sheetName val="B-20_Other_Receivables14"/>
      <sheetName val="List_of_Adjustments14"/>
      <sheetName val="detail_nostro6"/>
      <sheetName val="B-20_Other_Receivables12"/>
      <sheetName val="List_of_Adjustments12"/>
      <sheetName val="detail_nostro4"/>
      <sheetName val="B-20_Other_Receivables13"/>
      <sheetName val="List_of_Adjustments13"/>
      <sheetName val="detail_nostro5"/>
      <sheetName val="B-20_Other_Receivables15"/>
      <sheetName val="List_of_Adjustments15"/>
      <sheetName val="detail_nostro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2-6"/>
      <sheetName val="audrap"/>
      <sheetName val="pg 4-5"/>
      <sheetName val="pg 4-5 (2)"/>
      <sheetName val="Accpol"/>
      <sheetName val="Pg 10-11"/>
      <sheetName val="Pg12-13"/>
      <sheetName val="Notes "/>
      <sheetName val="Pg22"/>
      <sheetName val="pg 2_6"/>
      <sheetName val="IS-BU"/>
      <sheetName val="Business Plan_2012 - 2016"/>
      <sheetName val="Loan+Cash"/>
      <sheetName val="Currency"/>
      <sheetName val="Non-Statistical Sampling"/>
      <sheetName val="AR Drop Downs"/>
      <sheetName val="DropDown"/>
      <sheetName val="Allowances"/>
      <sheetName val="Sum IS"/>
      <sheetName val="Assumptions"/>
      <sheetName val="HA 2013-2014"/>
      <sheetName val="ex-rate"/>
      <sheetName val="pg_2-6"/>
      <sheetName val="pg_4-5"/>
      <sheetName val="pg_4-5_(2)"/>
      <sheetName val="Pg_10-11"/>
      <sheetName val="Notes_"/>
      <sheetName val="pg_2_6"/>
      <sheetName val="Business_Plan_2012_-_2016"/>
      <sheetName val="Non-Statistical_Sampling"/>
      <sheetName val="AR_Drop_Downs"/>
      <sheetName val="Sum_IS"/>
      <sheetName val="HA_2013-2014"/>
      <sheetName val="accounts"/>
      <sheetName val="pg_2-61"/>
      <sheetName val="pg_4-51"/>
      <sheetName val="pg_4-5_(2)1"/>
      <sheetName val="Pg_10-111"/>
      <sheetName val="Notes_1"/>
      <sheetName val="pg_2_61"/>
      <sheetName val="Business_Plan_2012_-_20161"/>
      <sheetName val="Non-Statistical_Sampling1"/>
      <sheetName val="AR_Drop_Downs1"/>
      <sheetName val="Sum_IS1"/>
      <sheetName val="HA_2013-20141"/>
      <sheetName val="pg_2-64"/>
      <sheetName val="pg_4-54"/>
      <sheetName val="pg_4-5_(2)4"/>
      <sheetName val="Pg_10-114"/>
      <sheetName val="Notes_4"/>
      <sheetName val="pg_2_64"/>
      <sheetName val="Business_Plan_2012_-_20164"/>
      <sheetName val="Non-Statistical_Sampling4"/>
      <sheetName val="AR_Drop_Downs4"/>
      <sheetName val="Sum_IS4"/>
      <sheetName val="HA_2013-20144"/>
      <sheetName val="pg_2-62"/>
      <sheetName val="pg_4-52"/>
      <sheetName val="pg_4-5_(2)2"/>
      <sheetName val="Pg_10-112"/>
      <sheetName val="Notes_2"/>
      <sheetName val="pg_2_62"/>
      <sheetName val="Business_Plan_2012_-_20162"/>
      <sheetName val="Non-Statistical_Sampling2"/>
      <sheetName val="AR_Drop_Downs2"/>
      <sheetName val="Sum_IS2"/>
      <sheetName val="HA_2013-20142"/>
      <sheetName val="pg_2-63"/>
      <sheetName val="pg_4-53"/>
      <sheetName val="pg_4-5_(2)3"/>
      <sheetName val="Pg_10-113"/>
      <sheetName val="Notes_3"/>
      <sheetName val="pg_2_63"/>
      <sheetName val="Business_Plan_2012_-_20163"/>
      <sheetName val="Non-Statistical_Sampling3"/>
      <sheetName val="AR_Drop_Downs3"/>
      <sheetName val="Sum_IS3"/>
      <sheetName val="HA_2013-20143"/>
      <sheetName val="pg_2-66"/>
      <sheetName val="pg_4-56"/>
      <sheetName val="pg_4-5_(2)6"/>
      <sheetName val="Pg_10-116"/>
      <sheetName val="Notes_6"/>
      <sheetName val="pg_2_66"/>
      <sheetName val="Business_Plan_2012_-_20166"/>
      <sheetName val="Non-Statistical_Sampling6"/>
      <sheetName val="AR_Drop_Downs6"/>
      <sheetName val="Sum_IS6"/>
      <sheetName val="HA_2013-20146"/>
      <sheetName val="pg_2-65"/>
      <sheetName val="pg_4-55"/>
      <sheetName val="pg_4-5_(2)5"/>
      <sheetName val="Pg_10-115"/>
      <sheetName val="Notes_5"/>
      <sheetName val="pg_2_65"/>
      <sheetName val="Business_Plan_2012_-_20165"/>
      <sheetName val="Non-Statistical_Sampling5"/>
      <sheetName val="AR_Drop_Downs5"/>
      <sheetName val="Sum_IS5"/>
      <sheetName val="HA_2013-20145"/>
      <sheetName val="TMSEFR01"/>
      <sheetName val="pg_2-69"/>
      <sheetName val="pg_4-59"/>
      <sheetName val="pg_4-5_(2)9"/>
      <sheetName val="Pg_10-119"/>
      <sheetName val="Notes_9"/>
      <sheetName val="pg_2_69"/>
      <sheetName val="Business_Plan_2012_-_20169"/>
      <sheetName val="Non-Statistical_Sampling9"/>
      <sheetName val="AR_Drop_Downs9"/>
      <sheetName val="Sum_IS9"/>
      <sheetName val="HA_2013-20149"/>
      <sheetName val="pg_2-68"/>
      <sheetName val="pg_4-58"/>
      <sheetName val="pg_4-5_(2)8"/>
      <sheetName val="Pg_10-118"/>
      <sheetName val="Notes_8"/>
      <sheetName val="pg_2_68"/>
      <sheetName val="Business_Plan_2012_-_20168"/>
      <sheetName val="Non-Statistical_Sampling8"/>
      <sheetName val="AR_Drop_Downs8"/>
      <sheetName val="Sum_IS8"/>
      <sheetName val="HA_2013-20148"/>
      <sheetName val="pg_2-67"/>
      <sheetName val="pg_4-57"/>
      <sheetName val="pg_4-5_(2)7"/>
      <sheetName val="Pg_10-117"/>
      <sheetName val="Notes_7"/>
      <sheetName val="pg_2_67"/>
      <sheetName val="Business_Plan_2012_-_20167"/>
      <sheetName val="Non-Statistical_Sampling7"/>
      <sheetName val="AR_Drop_Downs7"/>
      <sheetName val="Sum_IS7"/>
      <sheetName val="HA_2013-20147"/>
      <sheetName val="pg_2-612"/>
      <sheetName val="pg_4-512"/>
      <sheetName val="pg_4-5_(2)12"/>
      <sheetName val="Pg_10-1112"/>
      <sheetName val="Notes_12"/>
      <sheetName val="pg_2_612"/>
      <sheetName val="Business_Plan_2012_-_201612"/>
      <sheetName val="Non-Statistical_Sampling12"/>
      <sheetName val="AR_Drop_Downs12"/>
      <sheetName val="Sum_IS12"/>
      <sheetName val="HA_2013-201412"/>
      <sheetName val="pg_2-610"/>
      <sheetName val="pg_4-510"/>
      <sheetName val="pg_4-5_(2)10"/>
      <sheetName val="Pg_10-1110"/>
      <sheetName val="Notes_10"/>
      <sheetName val="pg_2_610"/>
      <sheetName val="Business_Plan_2012_-_201610"/>
      <sheetName val="Non-Statistical_Sampling10"/>
      <sheetName val="AR_Drop_Downs10"/>
      <sheetName val="Sum_IS10"/>
      <sheetName val="HA_2013-201410"/>
      <sheetName val="pg_2-611"/>
      <sheetName val="pg_4-511"/>
      <sheetName val="pg_4-5_(2)11"/>
      <sheetName val="Pg_10-1111"/>
      <sheetName val="Notes_11"/>
      <sheetName val="pg_2_611"/>
      <sheetName val="Business_Plan_2012_-_201611"/>
      <sheetName val="Non-Statistical_Sampling11"/>
      <sheetName val="AR_Drop_Downs11"/>
      <sheetName val="Sum_IS11"/>
      <sheetName val="HA_2013-201411"/>
      <sheetName val="pg_2-613"/>
      <sheetName val="pg_4-513"/>
      <sheetName val="pg_4-5_(2)13"/>
      <sheetName val="Pg_10-1113"/>
      <sheetName val="Notes_13"/>
      <sheetName val="pg_2_613"/>
      <sheetName val="Business_Plan_2012_-_201613"/>
      <sheetName val="Non-Statistical_Sampling13"/>
      <sheetName val="AR_Drop_Downs13"/>
      <sheetName val="Sum_IS13"/>
      <sheetName val="HA_2013-201413"/>
      <sheetName val="T-40"/>
      <sheetName val="pg_2-614"/>
      <sheetName val="pg_4-514"/>
      <sheetName val="pg_4-5_(2)14"/>
      <sheetName val="Pg_10-1114"/>
      <sheetName val="Notes_14"/>
      <sheetName val="pg_2_614"/>
      <sheetName val="Business_Plan_2012_-_201614"/>
      <sheetName val="Non-Statistical_Sampling14"/>
      <sheetName val="AR_Drop_Downs14"/>
      <sheetName val="Sum_IS14"/>
      <sheetName val="HA_2013-201414"/>
      <sheetName val="pg_2-615"/>
      <sheetName val="pg_4-515"/>
      <sheetName val="pg_4-5_(2)15"/>
      <sheetName val="Pg_10-1115"/>
      <sheetName val="Notes_15"/>
      <sheetName val="pg_2_615"/>
      <sheetName val="Business_Plan_2012_-_201615"/>
      <sheetName val="Non-Statistical_Sampling15"/>
      <sheetName val="AR_Drop_Downs15"/>
      <sheetName val="Sum_IS15"/>
      <sheetName val="HA_2013-201415"/>
      <sheetName val="pg_2-616"/>
      <sheetName val="pg_4-516"/>
      <sheetName val="pg_4-5_(2)16"/>
      <sheetName val="Pg_10-1116"/>
      <sheetName val="Notes_16"/>
      <sheetName val="pg_2_616"/>
      <sheetName val="Business_Plan_2012_-_201616"/>
      <sheetName val="Non-Statistical_Sampling16"/>
      <sheetName val="AR_Drop_Downs16"/>
      <sheetName val="Sum_IS16"/>
      <sheetName val="HA_2013-201416"/>
      <sheetName val="pg_2-617"/>
      <sheetName val="pg_4-517"/>
      <sheetName val="pg_4-5_(2)17"/>
      <sheetName val="Pg_10-1117"/>
      <sheetName val="Notes_17"/>
      <sheetName val="pg_2_617"/>
      <sheetName val="Business_Plan_2012_-_201617"/>
      <sheetName val="Non-Statistical_Sampling17"/>
      <sheetName val="AR_Drop_Downs17"/>
      <sheetName val="Sum_IS17"/>
      <sheetName val="HA_2013-201417"/>
      <sheetName val="pg_2-618"/>
      <sheetName val="pg_4-518"/>
      <sheetName val="pg_4-5_(2)18"/>
      <sheetName val="Pg_10-1118"/>
      <sheetName val="Notes_18"/>
      <sheetName val="pg_2_618"/>
      <sheetName val="Business_Plan_2012_-_201618"/>
      <sheetName val="Non-Statistical_Sampling18"/>
      <sheetName val="AR_Drop_Downs18"/>
      <sheetName val="Sum_IS18"/>
      <sheetName val="HA_2013-201418"/>
      <sheetName val="pg_2-619"/>
      <sheetName val="pg_4-519"/>
      <sheetName val="pg_4-5_(2)19"/>
      <sheetName val="Pg_10-1119"/>
      <sheetName val="Notes_19"/>
      <sheetName val="pg_2_619"/>
      <sheetName val="Business_Plan_2012_-_201619"/>
      <sheetName val="Non-Statistical_Sampling19"/>
      <sheetName val="AR_Drop_Downs19"/>
      <sheetName val="Sum_IS19"/>
      <sheetName val="HA_2013-201419"/>
      <sheetName val="pg_2-620"/>
      <sheetName val="pg_4-520"/>
      <sheetName val="pg_4-5_(2)20"/>
      <sheetName val="Pg_10-1120"/>
      <sheetName val="Notes_20"/>
      <sheetName val="pg_2_620"/>
      <sheetName val="Business_Plan_2012_-_201620"/>
      <sheetName val="Non-Statistical_Sampling20"/>
      <sheetName val="AR_Drop_Downs20"/>
      <sheetName val="Sum_IS20"/>
      <sheetName val="HA_2013-201420"/>
      <sheetName val="Prévi de ventes (2)"/>
      <sheetName val="Prévi_de_ventes_(2)"/>
      <sheetName val="pg 2-6,7,10-14"/>
      <sheetName val="TB01"/>
      <sheetName val="pg_2-621"/>
      <sheetName val="pg_4-521"/>
      <sheetName val="pg_4-5_(2)21"/>
      <sheetName val="Pg_10-1121"/>
      <sheetName val="Notes_21"/>
      <sheetName val="pg_2_621"/>
      <sheetName val="Business_Plan_2012_-_201621"/>
      <sheetName val="Non-Statistical_Sampling21"/>
      <sheetName val="AR_Drop_Downs21"/>
      <sheetName val="Sum_IS21"/>
      <sheetName val="HA_2013-201421"/>
      <sheetName val="Prévi_de_ventes_(2)1"/>
      <sheetName val="pg_2-6,7,10-14"/>
      <sheetName val="Pg 1"/>
      <sheetName val="pg_2-622"/>
      <sheetName val="pg_4-522"/>
      <sheetName val="pg_4-5_(2)22"/>
      <sheetName val="Pg_10-1122"/>
      <sheetName val="Notes_22"/>
      <sheetName val="pg_2_622"/>
      <sheetName val="Business_Plan_2012_-_201622"/>
      <sheetName val="Non-Statistical_Sampling22"/>
      <sheetName val="AR_Drop_Downs22"/>
      <sheetName val="Sum_IS22"/>
      <sheetName val="HA_2013-201422"/>
      <sheetName val="pg_2-6,7,10-141"/>
      <sheetName val="Prévi_de_ventes_(2)2"/>
      <sheetName val="Pg_1"/>
      <sheetName val="pg_2-623"/>
      <sheetName val="pg_4-523"/>
      <sheetName val="pg_4-5_(2)23"/>
      <sheetName val="Pg_10-1123"/>
      <sheetName val="Notes_23"/>
      <sheetName val="pg_2_623"/>
      <sheetName val="Business_Plan_2012_-_201623"/>
      <sheetName val="Non-Statistical_Sampling23"/>
      <sheetName val="AR_Drop_Downs23"/>
      <sheetName val="Sum_IS23"/>
      <sheetName val="HA_2013-201423"/>
      <sheetName val="pg_2-6,7,10-142"/>
      <sheetName val="Prévi_de_ventes_(2)3"/>
      <sheetName val="Pg_11"/>
      <sheetName val="pg_2-624"/>
      <sheetName val="pg_4-524"/>
      <sheetName val="pg_4-5_(2)24"/>
      <sheetName val="Pg_10-1124"/>
      <sheetName val="Notes_24"/>
      <sheetName val="pg_2_624"/>
      <sheetName val="Business_Plan_2012_-_201624"/>
      <sheetName val="Non-Statistical_Sampling24"/>
      <sheetName val="AR_Drop_Downs24"/>
      <sheetName val="Sum_IS24"/>
      <sheetName val="HA_2013-201424"/>
      <sheetName val="Prévi_de_ventes_(2)4"/>
      <sheetName val="pg_2-6,7,10-143"/>
      <sheetName val="Pg_12"/>
      <sheetName val="pg_2-625"/>
      <sheetName val="pg_4-525"/>
      <sheetName val="pg_4-5_(2)25"/>
      <sheetName val="Pg_10-1125"/>
      <sheetName val="Notes_25"/>
      <sheetName val="pg_2_625"/>
      <sheetName val="Business_Plan_2012_-_201625"/>
      <sheetName val="Non-Statistical_Sampling25"/>
      <sheetName val="AR_Drop_Downs25"/>
      <sheetName val="Sum_IS25"/>
      <sheetName val="HA_2013-201425"/>
      <sheetName val="Prévi_de_ventes_(2)5"/>
      <sheetName val="pg_2-6,7,10-144"/>
      <sheetName val="Pg_13"/>
      <sheetName val="pg_2-626"/>
      <sheetName val="pg_4-526"/>
      <sheetName val="pg_4-5_(2)26"/>
      <sheetName val="Pg_10-1126"/>
      <sheetName val="Notes_26"/>
      <sheetName val="pg_2_626"/>
      <sheetName val="Business_Plan_2012_-_201626"/>
      <sheetName val="Non-Statistical_Sampling26"/>
      <sheetName val="AR_Drop_Downs26"/>
      <sheetName val="Sum_IS26"/>
      <sheetName val="HA_2013-201426"/>
      <sheetName val="pg_2-6,7,10-145"/>
      <sheetName val="Prévi_de_ventes_(2)6"/>
      <sheetName val="Pg_14"/>
      <sheetName val="pg_2-628"/>
      <sheetName val="pg_4-528"/>
      <sheetName val="pg_4-5_(2)28"/>
      <sheetName val="Pg_10-1128"/>
      <sheetName val="Notes_28"/>
      <sheetName val="pg_2_628"/>
      <sheetName val="Business_Plan_2012_-_201628"/>
      <sheetName val="Non-Statistical_Sampling28"/>
      <sheetName val="AR_Drop_Downs28"/>
      <sheetName val="Sum_IS28"/>
      <sheetName val="HA_2013-201428"/>
      <sheetName val="pg_2-627"/>
      <sheetName val="pg_4-527"/>
      <sheetName val="pg_4-5_(2)27"/>
      <sheetName val="Pg_10-1127"/>
      <sheetName val="Notes_27"/>
      <sheetName val="pg_2_627"/>
      <sheetName val="Business_Plan_2012_-_201627"/>
      <sheetName val="Non-Statistical_Sampling27"/>
      <sheetName val="AR_Drop_Downs27"/>
      <sheetName val="Sum_IS27"/>
      <sheetName val="HA_2013-201427"/>
      <sheetName val="pg_2-630"/>
      <sheetName val="pg_4-530"/>
      <sheetName val="pg_4-5_(2)30"/>
      <sheetName val="Pg_10-1130"/>
      <sheetName val="Notes_30"/>
      <sheetName val="pg_2_630"/>
      <sheetName val="Business_Plan_2012_-_201630"/>
      <sheetName val="Non-Statistical_Sampling30"/>
      <sheetName val="AR_Drop_Downs30"/>
      <sheetName val="Sum_IS30"/>
      <sheetName val="HA_2013-201430"/>
      <sheetName val="pg_2-629"/>
      <sheetName val="pg_4-529"/>
      <sheetName val="pg_4-5_(2)29"/>
      <sheetName val="Pg_10-1129"/>
      <sheetName val="Notes_29"/>
      <sheetName val="pg_2_629"/>
      <sheetName val="Business_Plan_2012_-_201629"/>
      <sheetName val="Non-Statistical_Sampling29"/>
      <sheetName val="AR_Drop_Downs29"/>
      <sheetName val="Sum_IS29"/>
      <sheetName val="HA_2013-201429"/>
      <sheetName val="pg_2-631"/>
      <sheetName val="pg_4-531"/>
      <sheetName val="pg_4-5_(2)31"/>
      <sheetName val="Pg_10-1131"/>
      <sheetName val="Notes_31"/>
      <sheetName val="pg_2_631"/>
      <sheetName val="Business_Plan_2012_-_201631"/>
      <sheetName val="Non-Statistical_Sampling31"/>
      <sheetName val="AR_Drop_Downs31"/>
      <sheetName val="Sum_IS31"/>
      <sheetName val="HA_2013-201431"/>
      <sheetName val="Prévi_de_ventes_(2)7"/>
      <sheetName val="pg_2-6,7,10-146"/>
      <sheetName val="Pg_15"/>
      <sheetName val="Extended TB"/>
      <sheetName val="pg_2-633"/>
      <sheetName val="pg_4-533"/>
      <sheetName val="pg_4-5_(2)33"/>
      <sheetName val="Pg_10-1133"/>
      <sheetName val="Notes_33"/>
      <sheetName val="pg_2_633"/>
      <sheetName val="Business_Plan_2012_-_201633"/>
      <sheetName val="Non-Statistical_Sampling33"/>
      <sheetName val="AR_Drop_Downs33"/>
      <sheetName val="Sum_IS33"/>
      <sheetName val="HA_2013-201433"/>
      <sheetName val="Prévi_de_ventes_(2)9"/>
      <sheetName val="pg_2-6,7,10-148"/>
      <sheetName val="Pg_17"/>
      <sheetName val="Extended_TB1"/>
      <sheetName val="pg_2-632"/>
      <sheetName val="pg_4-532"/>
      <sheetName val="pg_4-5_(2)32"/>
      <sheetName val="Pg_10-1132"/>
      <sheetName val="Notes_32"/>
      <sheetName val="pg_2_632"/>
      <sheetName val="Business_Plan_2012_-_201632"/>
      <sheetName val="Non-Statistical_Sampling32"/>
      <sheetName val="AR_Drop_Downs32"/>
      <sheetName val="Sum_IS32"/>
      <sheetName val="HA_2013-201432"/>
      <sheetName val="Prévi_de_ventes_(2)8"/>
      <sheetName val="pg_2-6,7,10-147"/>
      <sheetName val="Pg_16"/>
      <sheetName val="Extended_TB"/>
      <sheetName val="pg_2-634"/>
      <sheetName val="pg_4-534"/>
      <sheetName val="pg_4-5_(2)34"/>
      <sheetName val="Pg_10-1134"/>
      <sheetName val="Notes_34"/>
      <sheetName val="pg_2_634"/>
      <sheetName val="Business_Plan_2012_-_201634"/>
      <sheetName val="Non-Statistical_Sampling34"/>
      <sheetName val="AR_Drop_Downs34"/>
      <sheetName val="Sum_IS34"/>
      <sheetName val="HA_2013-201434"/>
      <sheetName val="Prévi_de_ventes_(2)10"/>
      <sheetName val="pg_2-6,7,10-149"/>
      <sheetName val="Pg_18"/>
      <sheetName val="Extended_TB2"/>
      <sheetName val="pg_2-635"/>
      <sheetName val="pg_4-535"/>
      <sheetName val="pg_4-5_(2)35"/>
      <sheetName val="Pg_10-1135"/>
      <sheetName val="Notes_35"/>
      <sheetName val="pg_2_635"/>
      <sheetName val="Business_Plan_2012_-_201635"/>
      <sheetName val="Non-Statistical_Sampling35"/>
      <sheetName val="AR_Drop_Downs35"/>
      <sheetName val="Sum_IS35"/>
      <sheetName val="HA_2013-201435"/>
      <sheetName val="Prévi_de_ventes_(2)11"/>
      <sheetName val="pg_2-6,7,10-1410"/>
      <sheetName val="Pg_19"/>
      <sheetName val="Extended_TB3"/>
      <sheetName val="Sheet1"/>
      <sheetName val="rate change edg"/>
      <sheetName val="pg_2-637"/>
      <sheetName val="pg_4-537"/>
      <sheetName val="pg_4-5_(2)37"/>
      <sheetName val="Pg_10-1137"/>
      <sheetName val="Notes_37"/>
      <sheetName val="pg_2_637"/>
      <sheetName val="Business_Plan_2012_-_201637"/>
      <sheetName val="Non-Statistical_Sampling37"/>
      <sheetName val="AR_Drop_Downs37"/>
      <sheetName val="Sum_IS37"/>
      <sheetName val="HA_2013-201437"/>
      <sheetName val="Prévi_de_ventes_(2)13"/>
      <sheetName val="pg_2-6,7,10-1412"/>
      <sheetName val="Pg_111"/>
      <sheetName val="Extended_TB5"/>
      <sheetName val="rate_change_edg1"/>
      <sheetName val="pg_2-636"/>
      <sheetName val="pg_4-536"/>
      <sheetName val="pg_4-5_(2)36"/>
      <sheetName val="Pg_10-1136"/>
      <sheetName val="Notes_36"/>
      <sheetName val="pg_2_636"/>
      <sheetName val="Business_Plan_2012_-_201636"/>
      <sheetName val="Non-Statistical_Sampling36"/>
      <sheetName val="AR_Drop_Downs36"/>
      <sheetName val="Sum_IS36"/>
      <sheetName val="HA_2013-201436"/>
      <sheetName val="Prévi_de_ventes_(2)12"/>
      <sheetName val="pg_2-6,7,10-1411"/>
      <sheetName val="Pg_110"/>
      <sheetName val="Extended_TB4"/>
      <sheetName val="rate_change_edg"/>
      <sheetName val="pg_2-642"/>
      <sheetName val="pg_4-542"/>
      <sheetName val="pg_4-5_(2)42"/>
      <sheetName val="Pg_10-1142"/>
      <sheetName val="Notes_42"/>
      <sheetName val="pg_2_642"/>
      <sheetName val="Business_Plan_2012_-_201642"/>
      <sheetName val="Non-Statistical_Sampling42"/>
      <sheetName val="AR_Drop_Downs42"/>
      <sheetName val="Sum_IS42"/>
      <sheetName val="HA_2013-201442"/>
      <sheetName val="Prévi_de_ventes_(2)18"/>
      <sheetName val="pg_2-6,7,10-1417"/>
      <sheetName val="Pg_116"/>
      <sheetName val="Extended_TB10"/>
      <sheetName val="pg_2-641"/>
      <sheetName val="pg_4-541"/>
      <sheetName val="pg_4-5_(2)41"/>
      <sheetName val="Pg_10-1141"/>
      <sheetName val="Notes_41"/>
      <sheetName val="pg_2_641"/>
      <sheetName val="Business_Plan_2012_-_201641"/>
      <sheetName val="Non-Statistical_Sampling41"/>
      <sheetName val="AR_Drop_Downs41"/>
      <sheetName val="Sum_IS41"/>
      <sheetName val="HA_2013-201441"/>
      <sheetName val="Prévi_de_ventes_(2)17"/>
      <sheetName val="pg_2-6,7,10-1416"/>
      <sheetName val="Pg_115"/>
      <sheetName val="Extended_TB9"/>
      <sheetName val="pg_2-638"/>
      <sheetName val="pg_4-538"/>
      <sheetName val="pg_4-5_(2)38"/>
      <sheetName val="Pg_10-1138"/>
      <sheetName val="Notes_38"/>
      <sheetName val="pg_2_638"/>
      <sheetName val="Business_Plan_2012_-_201638"/>
      <sheetName val="Non-Statistical_Sampling38"/>
      <sheetName val="AR_Drop_Downs38"/>
      <sheetName val="Sum_IS38"/>
      <sheetName val="HA_2013-201438"/>
      <sheetName val="Prévi_de_ventes_(2)14"/>
      <sheetName val="pg_2-6,7,10-1413"/>
      <sheetName val="Pg_112"/>
      <sheetName val="Extended_TB6"/>
      <sheetName val="pg_2-639"/>
      <sheetName val="pg_4-539"/>
      <sheetName val="pg_4-5_(2)39"/>
      <sheetName val="Pg_10-1139"/>
      <sheetName val="Notes_39"/>
      <sheetName val="pg_2_639"/>
      <sheetName val="Business_Plan_2012_-_201639"/>
      <sheetName val="Non-Statistical_Sampling39"/>
      <sheetName val="AR_Drop_Downs39"/>
      <sheetName val="Sum_IS39"/>
      <sheetName val="HA_2013-201439"/>
      <sheetName val="Prévi_de_ventes_(2)15"/>
      <sheetName val="pg_2-6,7,10-1414"/>
      <sheetName val="Pg_113"/>
      <sheetName val="Extended_TB7"/>
      <sheetName val="pg_2-640"/>
      <sheetName val="pg_4-540"/>
      <sheetName val="pg_4-5_(2)40"/>
      <sheetName val="Pg_10-1140"/>
      <sheetName val="Notes_40"/>
      <sheetName val="pg_2_640"/>
      <sheetName val="Business_Plan_2012_-_201640"/>
      <sheetName val="Non-Statistical_Sampling40"/>
      <sheetName val="AR_Drop_Downs40"/>
      <sheetName val="Sum_IS40"/>
      <sheetName val="HA_2013-201440"/>
      <sheetName val="Prévi_de_ventes_(2)16"/>
      <sheetName val="pg_2-6,7,10-1415"/>
      <sheetName val="Pg_114"/>
      <sheetName val="Extended_TB8"/>
      <sheetName val="pg_2-651"/>
      <sheetName val="pg_4-551"/>
      <sheetName val="pg_4-5_(2)51"/>
      <sheetName val="Pg_10-1151"/>
      <sheetName val="Notes_51"/>
      <sheetName val="pg_2_651"/>
      <sheetName val="Business_Plan_2012_-_201651"/>
      <sheetName val="Non-Statistical_Sampling51"/>
      <sheetName val="AR_Drop_Downs51"/>
      <sheetName val="Sum_IS51"/>
      <sheetName val="HA_2013-201451"/>
      <sheetName val="Prévi_de_ventes_(2)27"/>
      <sheetName val="pg_2-6,7,10-1426"/>
      <sheetName val="Pg_125"/>
      <sheetName val="Extended_TB19"/>
      <sheetName val="pg_2-648"/>
      <sheetName val="pg_4-548"/>
      <sheetName val="pg_4-5_(2)48"/>
      <sheetName val="Pg_10-1148"/>
      <sheetName val="Notes_48"/>
      <sheetName val="pg_2_648"/>
      <sheetName val="Business_Plan_2012_-_201648"/>
      <sheetName val="Non-Statistical_Sampling48"/>
      <sheetName val="AR_Drop_Downs48"/>
      <sheetName val="Sum_IS48"/>
      <sheetName val="HA_2013-201448"/>
      <sheetName val="Prévi_de_ventes_(2)24"/>
      <sheetName val="pg_2-6,7,10-1423"/>
      <sheetName val="Pg_122"/>
      <sheetName val="Extended_TB16"/>
      <sheetName val="pg_2-643"/>
      <sheetName val="pg_4-543"/>
      <sheetName val="pg_4-5_(2)43"/>
      <sheetName val="Pg_10-1143"/>
      <sheetName val="Notes_43"/>
      <sheetName val="pg_2_643"/>
      <sheetName val="Business_Plan_2012_-_201643"/>
      <sheetName val="Non-Statistical_Sampling43"/>
      <sheetName val="AR_Drop_Downs43"/>
      <sheetName val="Sum_IS43"/>
      <sheetName val="HA_2013-201443"/>
      <sheetName val="Prévi_de_ventes_(2)19"/>
      <sheetName val="pg_2-6,7,10-1418"/>
      <sheetName val="Pg_117"/>
      <sheetName val="Extended_TB11"/>
      <sheetName val="pg_2-645"/>
      <sheetName val="pg_4-545"/>
      <sheetName val="pg_4-5_(2)45"/>
      <sheetName val="Pg_10-1145"/>
      <sheetName val="Notes_45"/>
      <sheetName val="pg_2_645"/>
      <sheetName val="Business_Plan_2012_-_201645"/>
      <sheetName val="Non-Statistical_Sampling45"/>
      <sheetName val="AR_Drop_Downs45"/>
      <sheetName val="Sum_IS45"/>
      <sheetName val="HA_2013-201445"/>
      <sheetName val="Prévi_de_ventes_(2)21"/>
      <sheetName val="pg_2-6,7,10-1420"/>
      <sheetName val="Pg_119"/>
      <sheetName val="Extended_TB13"/>
      <sheetName val="pg_2-644"/>
      <sheetName val="pg_4-544"/>
      <sheetName val="pg_4-5_(2)44"/>
      <sheetName val="Pg_10-1144"/>
      <sheetName val="Notes_44"/>
      <sheetName val="pg_2_644"/>
      <sheetName val="Business_Plan_2012_-_201644"/>
      <sheetName val="Non-Statistical_Sampling44"/>
      <sheetName val="AR_Drop_Downs44"/>
      <sheetName val="Sum_IS44"/>
      <sheetName val="HA_2013-201444"/>
      <sheetName val="Prévi_de_ventes_(2)20"/>
      <sheetName val="pg_2-6,7,10-1419"/>
      <sheetName val="Pg_118"/>
      <sheetName val="Extended_TB12"/>
      <sheetName val="pg_2-647"/>
      <sheetName val="pg_4-547"/>
      <sheetName val="pg_4-5_(2)47"/>
      <sheetName val="Pg_10-1147"/>
      <sheetName val="Notes_47"/>
      <sheetName val="pg_2_647"/>
      <sheetName val="Business_Plan_2012_-_201647"/>
      <sheetName val="Non-Statistical_Sampling47"/>
      <sheetName val="AR_Drop_Downs47"/>
      <sheetName val="Sum_IS47"/>
      <sheetName val="HA_2013-201447"/>
      <sheetName val="Prévi_de_ventes_(2)23"/>
      <sheetName val="pg_2-6,7,10-1422"/>
      <sheetName val="Pg_121"/>
      <sheetName val="Extended_TB15"/>
      <sheetName val="pg_2-646"/>
      <sheetName val="pg_4-546"/>
      <sheetName val="pg_4-5_(2)46"/>
      <sheetName val="Pg_10-1146"/>
      <sheetName val="Notes_46"/>
      <sheetName val="pg_2_646"/>
      <sheetName val="Business_Plan_2012_-_201646"/>
      <sheetName val="Non-Statistical_Sampling46"/>
      <sheetName val="AR_Drop_Downs46"/>
      <sheetName val="Sum_IS46"/>
      <sheetName val="HA_2013-201446"/>
      <sheetName val="Prévi_de_ventes_(2)22"/>
      <sheetName val="pg_2-6,7,10-1421"/>
      <sheetName val="Pg_120"/>
      <sheetName val="Extended_TB14"/>
      <sheetName val="pg_2-650"/>
      <sheetName val="pg_4-550"/>
      <sheetName val="pg_4-5_(2)50"/>
      <sheetName val="Pg_10-1150"/>
      <sheetName val="Notes_50"/>
      <sheetName val="pg_2_650"/>
      <sheetName val="Business_Plan_2012_-_201650"/>
      <sheetName val="Non-Statistical_Sampling50"/>
      <sheetName val="AR_Drop_Downs50"/>
      <sheetName val="Sum_IS50"/>
      <sheetName val="HA_2013-201450"/>
      <sheetName val="Prévi_de_ventes_(2)26"/>
      <sheetName val="pg_2-6,7,10-1425"/>
      <sheetName val="Pg_124"/>
      <sheetName val="Extended_TB18"/>
      <sheetName val="pg_2-649"/>
      <sheetName val="pg_4-549"/>
      <sheetName val="pg_4-5_(2)49"/>
      <sheetName val="Pg_10-1149"/>
      <sheetName val="Notes_49"/>
      <sheetName val="pg_2_649"/>
      <sheetName val="Business_Plan_2012_-_201649"/>
      <sheetName val="Non-Statistical_Sampling49"/>
      <sheetName val="AR_Drop_Downs49"/>
      <sheetName val="Sum_IS49"/>
      <sheetName val="HA_2013-201449"/>
      <sheetName val="Prévi_de_ventes_(2)25"/>
      <sheetName val="pg_2-6,7,10-1424"/>
      <sheetName val="Pg_123"/>
      <sheetName val="Extended_TB17"/>
      <sheetName val="pg_2-652"/>
      <sheetName val="pg_4-552"/>
      <sheetName val="pg_4-5_(2)52"/>
      <sheetName val="Pg_10-1152"/>
      <sheetName val="Notes_52"/>
      <sheetName val="pg_2_652"/>
      <sheetName val="Business_Plan_2012_-_201652"/>
      <sheetName val="Non-Statistical_Sampling52"/>
      <sheetName val="AR_Drop_Downs52"/>
      <sheetName val="Sum_IS52"/>
      <sheetName val="HA_2013-201452"/>
      <sheetName val="Prévi_de_ventes_(2)28"/>
      <sheetName val="pg_2-6,7,10-1427"/>
      <sheetName val="Pg_126"/>
      <sheetName val="Extended_TB20"/>
      <sheetName val="pg_2-655"/>
      <sheetName val="pg_4-555"/>
      <sheetName val="pg_4-5_(2)55"/>
      <sheetName val="Pg_10-1155"/>
      <sheetName val="Notes_55"/>
      <sheetName val="pg_2_655"/>
      <sheetName val="Business_Plan_2012_-_201655"/>
      <sheetName val="Non-Statistical_Sampling55"/>
      <sheetName val="AR_Drop_Downs55"/>
      <sheetName val="Sum_IS55"/>
      <sheetName val="HA_2013-201455"/>
      <sheetName val="Prévi_de_ventes_(2)31"/>
      <sheetName val="pg_2-6,7,10-1430"/>
      <sheetName val="Pg_129"/>
      <sheetName val="Extended_TB23"/>
      <sheetName val="rate_change_edg4"/>
      <sheetName val="pg_2-653"/>
      <sheetName val="pg_4-553"/>
      <sheetName val="pg_4-5_(2)53"/>
      <sheetName val="Pg_10-1153"/>
      <sheetName val="Notes_53"/>
      <sheetName val="pg_2_653"/>
      <sheetName val="Business_Plan_2012_-_201653"/>
      <sheetName val="Non-Statistical_Sampling53"/>
      <sheetName val="AR_Drop_Downs53"/>
      <sheetName val="Sum_IS53"/>
      <sheetName val="HA_2013-201453"/>
      <sheetName val="Prévi_de_ventes_(2)29"/>
      <sheetName val="pg_2-6,7,10-1428"/>
      <sheetName val="Pg_127"/>
      <sheetName val="Extended_TB21"/>
      <sheetName val="rate_change_edg2"/>
      <sheetName val="pg_2-654"/>
      <sheetName val="pg_4-554"/>
      <sheetName val="pg_4-5_(2)54"/>
      <sheetName val="Pg_10-1154"/>
      <sheetName val="Notes_54"/>
      <sheetName val="pg_2_654"/>
      <sheetName val="Business_Plan_2012_-_201654"/>
      <sheetName val="Non-Statistical_Sampling54"/>
      <sheetName val="AR_Drop_Downs54"/>
      <sheetName val="Sum_IS54"/>
      <sheetName val="HA_2013-201454"/>
      <sheetName val="Prévi_de_ventes_(2)30"/>
      <sheetName val="pg_2-6,7,10-1429"/>
      <sheetName val="Pg_128"/>
      <sheetName val="Extended_TB22"/>
      <sheetName val="rate_change_edg3"/>
      <sheetName val="pg_2-656"/>
      <sheetName val="pg_4-556"/>
      <sheetName val="pg_4-5_(2)56"/>
      <sheetName val="Pg_10-1156"/>
      <sheetName val="Notes_56"/>
      <sheetName val="pg_2_656"/>
      <sheetName val="Business_Plan_2012_-_201656"/>
      <sheetName val="Non-Statistical_Sampling56"/>
      <sheetName val="AR_Drop_Downs56"/>
      <sheetName val="Sum_IS56"/>
      <sheetName val="HA_2013-201456"/>
      <sheetName val="Prévi_de_ventes_(2)32"/>
      <sheetName val="pg_2-6,7,10-1431"/>
      <sheetName val="Pg_130"/>
      <sheetName val="Extended_TB24"/>
      <sheetName val="rate_change_edg5"/>
      <sheetName val="pg_2-657"/>
      <sheetName val="pg_4-557"/>
      <sheetName val="pg_4-5_(2)57"/>
      <sheetName val="Pg_10-1157"/>
      <sheetName val="Notes_57"/>
      <sheetName val="pg_2_657"/>
      <sheetName val="Business_Plan_2012_-_201657"/>
      <sheetName val="Non-Statistical_Sampling57"/>
      <sheetName val="AR_Drop_Downs57"/>
      <sheetName val="Sum_IS57"/>
      <sheetName val="HA_2013-201457"/>
      <sheetName val="Prévi_de_ventes_(2)33"/>
      <sheetName val="pg_2-6,7,10-1432"/>
      <sheetName val="Pg_131"/>
      <sheetName val="Extended_TB25"/>
      <sheetName val="rate_change_edg6"/>
      <sheetName val="pg_2-658"/>
      <sheetName val="pg_4-558"/>
      <sheetName val="pg_4-5_(2)58"/>
      <sheetName val="Pg_10-1158"/>
      <sheetName val="Notes_58"/>
      <sheetName val="pg_2_658"/>
      <sheetName val="Business_Plan_2012_-_201658"/>
      <sheetName val="Non-Statistical_Sampling58"/>
      <sheetName val="AR_Drop_Downs58"/>
      <sheetName val="Sum_IS58"/>
      <sheetName val="HA_2013-201458"/>
      <sheetName val="Prévi_de_ventes_(2)34"/>
      <sheetName val="pg_2-6,7,10-1433"/>
      <sheetName val="Pg_132"/>
      <sheetName val="Extended_TB26"/>
      <sheetName val="rate_change_edg7"/>
      <sheetName val="pg_2-659"/>
      <sheetName val="pg_4-559"/>
      <sheetName val="pg_4-5_(2)59"/>
      <sheetName val="Pg_10-1159"/>
      <sheetName val="Notes_59"/>
      <sheetName val="pg_2_659"/>
      <sheetName val="Business_Plan_2012_-_201659"/>
      <sheetName val="Non-Statistical_Sampling59"/>
      <sheetName val="AR_Drop_Downs59"/>
      <sheetName val="Sum_IS59"/>
      <sheetName val="HA_2013-201459"/>
      <sheetName val="Prévi_de_ventes_(2)35"/>
      <sheetName val="pg_2-6,7,10-1434"/>
      <sheetName val="Pg_133"/>
      <sheetName val="Extended_TB27"/>
      <sheetName val="rate_change_edg8"/>
      <sheetName val="pg_2-660"/>
      <sheetName val="pg_4-560"/>
      <sheetName val="pg_4-5_(2)60"/>
      <sheetName val="Pg_10-1160"/>
      <sheetName val="Notes_60"/>
      <sheetName val="pg_2_660"/>
      <sheetName val="Business_Plan_2012_-_201660"/>
      <sheetName val="Non-Statistical_Sampling60"/>
      <sheetName val="AR_Drop_Downs60"/>
      <sheetName val="Sum_IS60"/>
      <sheetName val="HA_2013-201460"/>
      <sheetName val="Prévi_de_ventes_(2)36"/>
      <sheetName val="pg_2-6,7,10-1435"/>
      <sheetName val="Pg_134"/>
      <sheetName val="Extended_TB28"/>
      <sheetName val="rate_change_edg9"/>
      <sheetName val="pg_2-661"/>
      <sheetName val="pg_4-561"/>
      <sheetName val="pg_4-5_(2)61"/>
      <sheetName val="Pg_10-1161"/>
      <sheetName val="Notes_61"/>
      <sheetName val="pg_2_661"/>
      <sheetName val="Business_Plan_2012_-_201661"/>
      <sheetName val="Non-Statistical_Sampling61"/>
      <sheetName val="AR_Drop_Downs61"/>
      <sheetName val="Sum_IS61"/>
      <sheetName val="HA_2013-201461"/>
      <sheetName val="Prévi_de_ventes_(2)37"/>
      <sheetName val="pg_2-6,7,10-1436"/>
      <sheetName val="Pg_135"/>
      <sheetName val="Extended_TB29"/>
      <sheetName val="rate_change_edg10"/>
      <sheetName val="pg_2-662"/>
      <sheetName val="pg_4-562"/>
      <sheetName val="pg_4-5_(2)62"/>
      <sheetName val="Pg_10-1162"/>
      <sheetName val="Notes_62"/>
      <sheetName val="pg_2_662"/>
      <sheetName val="Business_Plan_2012_-_201662"/>
      <sheetName val="Non-Statistical_Sampling62"/>
      <sheetName val="AR_Drop_Downs62"/>
      <sheetName val="Sum_IS62"/>
      <sheetName val="HA_2013-201462"/>
      <sheetName val="Prévi_de_ventes_(2)38"/>
      <sheetName val="pg_2-6,7,10-1437"/>
      <sheetName val="Pg_136"/>
      <sheetName val="Extended_TB30"/>
      <sheetName val="rate_change_edg11"/>
      <sheetName val="pg_2-663"/>
      <sheetName val="pg_4-563"/>
      <sheetName val="pg_4-5_(2)63"/>
      <sheetName val="Pg_10-1163"/>
      <sheetName val="Notes_63"/>
      <sheetName val="pg_2_663"/>
      <sheetName val="Business_Plan_2012_-_201663"/>
      <sheetName val="Non-Statistical_Sampling63"/>
      <sheetName val="AR_Drop_Downs63"/>
      <sheetName val="Sum_IS63"/>
      <sheetName val="HA_2013-201463"/>
      <sheetName val="Prévi_de_ventes_(2)39"/>
      <sheetName val="pg_2-6,7,10-1438"/>
      <sheetName val="Pg_137"/>
      <sheetName val="Extended_TB31"/>
      <sheetName val="rate_change_edg12"/>
      <sheetName val="pg_2-664"/>
      <sheetName val="pg_4-564"/>
      <sheetName val="pg_4-5_(2)64"/>
      <sheetName val="Pg_10-1164"/>
      <sheetName val="Notes_64"/>
      <sheetName val="pg_2_664"/>
      <sheetName val="Business_Plan_2012_-_201664"/>
      <sheetName val="Non-Statistical_Sampling64"/>
      <sheetName val="AR_Drop_Downs64"/>
      <sheetName val="Sum_IS64"/>
      <sheetName val="HA_2013-201464"/>
      <sheetName val="Prévi_de_ventes_(2)40"/>
      <sheetName val="pg_2-6,7,10-1439"/>
      <sheetName val="Pg_138"/>
      <sheetName val="Extended_TB32"/>
      <sheetName val="rate_change_edg13"/>
      <sheetName val="pg_2-665"/>
      <sheetName val="pg_4-565"/>
      <sheetName val="pg_4-5_(2)65"/>
      <sheetName val="Pg_10-1165"/>
      <sheetName val="Notes_65"/>
      <sheetName val="pg_2_665"/>
      <sheetName val="Business_Plan_2012_-_201665"/>
      <sheetName val="Non-Statistical_Sampling65"/>
      <sheetName val="AR_Drop_Downs65"/>
      <sheetName val="Sum_IS65"/>
      <sheetName val="HA_2013-201465"/>
      <sheetName val="Prévi_de_ventes_(2)41"/>
      <sheetName val="pg_2-6,7,10-1440"/>
      <sheetName val="Pg_139"/>
      <sheetName val="Extended_TB33"/>
      <sheetName val="rate_change_edg14"/>
      <sheetName val="pg_2-666"/>
      <sheetName val="pg_4-566"/>
      <sheetName val="pg_4-5_(2)66"/>
      <sheetName val="Pg_10-1166"/>
      <sheetName val="Notes_66"/>
      <sheetName val="pg_2_666"/>
      <sheetName val="Business_Plan_2012_-_201666"/>
      <sheetName val="Non-Statistical_Sampling66"/>
      <sheetName val="AR_Drop_Downs66"/>
      <sheetName val="Sum_IS66"/>
      <sheetName val="HA_2013-201466"/>
      <sheetName val="Prévi_de_ventes_(2)42"/>
      <sheetName val="pg_2-6,7,10-1441"/>
      <sheetName val="Pg_140"/>
      <sheetName val="Extended_TB34"/>
      <sheetName val="rate_change_edg15"/>
      <sheetName val=""/>
      <sheetName val="pg_2-667"/>
      <sheetName val="pg_4-567"/>
      <sheetName val="pg_4-5_(2)67"/>
      <sheetName val="Pg_10-1167"/>
      <sheetName val="Notes_67"/>
      <sheetName val="pg_2_667"/>
      <sheetName val="Business_Plan_2012_-_201667"/>
      <sheetName val="Non-Statistical_Sampling67"/>
      <sheetName val="AR_Drop_Downs67"/>
      <sheetName val="Sum_IS67"/>
      <sheetName val="HA_2013-201467"/>
      <sheetName val="Prévi_de_ventes_(2)43"/>
      <sheetName val="pg_2-6,7,10-1442"/>
      <sheetName val="Pg_141"/>
      <sheetName val="Extended_TB35"/>
      <sheetName val="rate_change_edg16"/>
      <sheetName val="pg_2-668"/>
      <sheetName val="pg_4-568"/>
      <sheetName val="pg_4-5_(2)68"/>
      <sheetName val="Pg_10-1168"/>
      <sheetName val="Notes_68"/>
      <sheetName val="pg_2_668"/>
      <sheetName val="Business_Plan_2012_-_201668"/>
      <sheetName val="Non-Statistical_Sampling68"/>
      <sheetName val="AR_Drop_Downs68"/>
      <sheetName val="Sum_IS68"/>
      <sheetName val="HA_2013-201468"/>
      <sheetName val="Prévi_de_ventes_(2)44"/>
      <sheetName val="pg_2-6,7,10-1443"/>
      <sheetName val="Pg_142"/>
      <sheetName val="Extended_TB36"/>
      <sheetName val="rate_change_edg17"/>
      <sheetName val="pg_2-669"/>
      <sheetName val="pg_4-569"/>
      <sheetName val="pg_4-5_(2)69"/>
      <sheetName val="Pg_10-1169"/>
      <sheetName val="Notes_69"/>
      <sheetName val="pg_2_669"/>
      <sheetName val="Business_Plan_2012_-_201669"/>
      <sheetName val="Non-Statistical_Sampling69"/>
      <sheetName val="AR_Drop_Downs69"/>
      <sheetName val="Sum_IS69"/>
      <sheetName val="HA_2013-201469"/>
      <sheetName val="pg_2-6,7,10-1444"/>
      <sheetName val="Prévi_de_ventes_(2)45"/>
      <sheetName val="Pg_143"/>
      <sheetName val="Extended_TB37"/>
      <sheetName val="rate_change_edg18"/>
      <sheetName val="pg_2-670"/>
      <sheetName val="pg_4-570"/>
      <sheetName val="pg_4-5_(2)70"/>
      <sheetName val="Pg_10-1170"/>
      <sheetName val="Notes_70"/>
      <sheetName val="pg_2_670"/>
      <sheetName val="Business_Plan_2012_-_201670"/>
      <sheetName val="Non-Statistical_Sampling70"/>
      <sheetName val="AR_Drop_Downs70"/>
      <sheetName val="Sum_IS70"/>
      <sheetName val="HA_2013-201470"/>
      <sheetName val="pg_2-6,7,10-1445"/>
      <sheetName val="Prévi_de_ventes_(2)46"/>
      <sheetName val="Pg_144"/>
      <sheetName val="Extended_TB38"/>
      <sheetName val="rate_change_edg19"/>
      <sheetName val="pg_2-671"/>
      <sheetName val="pg_4-571"/>
      <sheetName val="pg_4-5_(2)71"/>
      <sheetName val="Pg_10-1171"/>
      <sheetName val="Notes_71"/>
      <sheetName val="pg_2_671"/>
      <sheetName val="Business_Plan_2012_-_201671"/>
      <sheetName val="Non-Statistical_Sampling71"/>
      <sheetName val="AR_Drop_Downs71"/>
      <sheetName val="Sum_IS71"/>
      <sheetName val="HA_2013-201471"/>
      <sheetName val="Prévi_de_ventes_(2)47"/>
      <sheetName val="pg_2-6,7,10-1446"/>
      <sheetName val="Pg_145"/>
      <sheetName val="Extended_TB39"/>
      <sheetName val="rate_change_edg20"/>
      <sheetName val="HSBC ST1"/>
      <sheetName val="BBM"/>
      <sheetName val="Capex 2009"/>
      <sheetName val="EQUANT New 0300"/>
      <sheetName val="Domestic Costs"/>
      <sheetName val="International Costs"/>
      <sheetName val="Revenue Share Costs"/>
      <sheetName val="Port Costs"/>
      <sheetName val="pg_2-672"/>
      <sheetName val="pg_4-572"/>
      <sheetName val="pg_4-5_(2)72"/>
      <sheetName val="Pg_10-1172"/>
      <sheetName val="Notes_72"/>
      <sheetName val="pg_2_672"/>
      <sheetName val="Business_Plan_2012_-_201672"/>
      <sheetName val="Non-Statistical_Sampling72"/>
      <sheetName val="AR_Drop_Downs72"/>
      <sheetName val="Sum_IS72"/>
      <sheetName val="HA_2013-201472"/>
      <sheetName val="Prévi_de_ventes_(2)48"/>
      <sheetName val="pg_2-6,7,10-1447"/>
      <sheetName val="Pg_146"/>
      <sheetName val="Extended_TB40"/>
      <sheetName val="rate_change_edg21"/>
      <sheetName val="HSBC_ST1"/>
      <sheetName val="Capex_2009"/>
      <sheetName val="Domestic_Costs"/>
      <sheetName val="International_Costs"/>
      <sheetName val="Revenue_Share_Costs"/>
      <sheetName val="Port_Costs"/>
      <sheetName val="EQUANT_New_0300"/>
    </sheetNames>
    <sheetDataSet>
      <sheetData sheetId="0" refreshError="1">
        <row r="2">
          <cell r="IU2" t="str">
            <v>:FLDB~</v>
          </cell>
        </row>
      </sheetData>
      <sheetData sheetId="1" refreshError="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2">
          <cell r="IU2" t="str">
            <v>:FLDB~</v>
          </cell>
        </row>
      </sheetData>
      <sheetData sheetId="36">
        <row r="2">
          <cell r="IU2" t="str">
            <v>:FLDB~</v>
          </cell>
        </row>
      </sheetData>
      <sheetData sheetId="37">
        <row r="2">
          <cell r="IU2" t="str">
            <v>:FLDB~</v>
          </cell>
        </row>
      </sheetData>
      <sheetData sheetId="38">
        <row r="2">
          <cell r="IU2" t="str">
            <v>:FLDB~</v>
          </cell>
        </row>
      </sheetData>
      <sheetData sheetId="39">
        <row r="2">
          <cell r="IU2" t="str">
            <v>:FLDB~</v>
          </cell>
        </row>
      </sheetData>
      <sheetData sheetId="40" refreshError="1"/>
      <sheetData sheetId="41" refreshError="1"/>
      <sheetData sheetId="42" refreshError="1"/>
      <sheetData sheetId="43" refreshError="1"/>
      <sheetData sheetId="44" refreshError="1"/>
      <sheetData sheetId="45">
        <row r="2">
          <cell r="IU2" t="str">
            <v>:FLDB~</v>
          </cell>
        </row>
      </sheetData>
      <sheetData sheetId="46">
        <row r="2">
          <cell r="IU2" t="str">
            <v>:FLDB~</v>
          </cell>
        </row>
      </sheetData>
      <sheetData sheetId="47">
        <row r="2">
          <cell r="IU2" t="str">
            <v>:FLDB~</v>
          </cell>
        </row>
      </sheetData>
      <sheetData sheetId="48">
        <row r="2">
          <cell r="IU2" t="str">
            <v>:FLDB~</v>
          </cell>
        </row>
      </sheetData>
      <sheetData sheetId="49">
        <row r="2">
          <cell r="IU2" t="str">
            <v>:FLDB~</v>
          </cell>
        </row>
      </sheetData>
      <sheetData sheetId="50">
        <row r="2">
          <cell r="IU2" t="str">
            <v>:FLDB~</v>
          </cell>
        </row>
      </sheetData>
      <sheetData sheetId="51">
        <row r="2">
          <cell r="IU2" t="str">
            <v>:FLDB~</v>
          </cell>
        </row>
      </sheetData>
      <sheetData sheetId="52">
        <row r="2">
          <cell r="IU2" t="str">
            <v>:FLDB~</v>
          </cell>
        </row>
      </sheetData>
      <sheetData sheetId="53">
        <row r="2">
          <cell r="IU2" t="str">
            <v>:FLDB~</v>
          </cell>
        </row>
      </sheetData>
      <sheetData sheetId="54">
        <row r="2">
          <cell r="IU2" t="str">
            <v>:FLDB~</v>
          </cell>
        </row>
      </sheetData>
      <sheetData sheetId="55">
        <row r="2">
          <cell r="IU2" t="str">
            <v>:FLDB~</v>
          </cell>
        </row>
      </sheetData>
      <sheetData sheetId="56">
        <row r="2">
          <cell r="IU2" t="str">
            <v>:FLDB~</v>
          </cell>
        </row>
      </sheetData>
      <sheetData sheetId="57">
        <row r="2">
          <cell r="IU2" t="str">
            <v>:FLDB~</v>
          </cell>
        </row>
      </sheetData>
      <sheetData sheetId="58">
        <row r="2">
          <cell r="IU2" t="str">
            <v>:FLDB~</v>
          </cell>
        </row>
      </sheetData>
      <sheetData sheetId="59">
        <row r="2">
          <cell r="IU2" t="str">
            <v>:FLDB~</v>
          </cell>
        </row>
      </sheetData>
      <sheetData sheetId="60">
        <row r="2">
          <cell r="IU2" t="str">
            <v>:FLDB~</v>
          </cell>
        </row>
      </sheetData>
      <sheetData sheetId="61">
        <row r="2">
          <cell r="IU2" t="str">
            <v>:FLDB~</v>
          </cell>
        </row>
      </sheetData>
      <sheetData sheetId="62">
        <row r="2">
          <cell r="IU2" t="str">
            <v>:FLDB~</v>
          </cell>
        </row>
      </sheetData>
      <sheetData sheetId="63">
        <row r="2">
          <cell r="IU2" t="str">
            <v>:FLDB~</v>
          </cell>
        </row>
      </sheetData>
      <sheetData sheetId="64">
        <row r="2">
          <cell r="IU2" t="str">
            <v>:FLDB~</v>
          </cell>
        </row>
      </sheetData>
      <sheetData sheetId="65">
        <row r="2">
          <cell r="IU2" t="str">
            <v>:FLDB~</v>
          </cell>
        </row>
      </sheetData>
      <sheetData sheetId="66">
        <row r="2">
          <cell r="IU2" t="str">
            <v>:FLDB~</v>
          </cell>
        </row>
      </sheetData>
      <sheetData sheetId="67">
        <row r="2">
          <cell r="IU2" t="str">
            <v>:FLDB~</v>
          </cell>
        </row>
      </sheetData>
      <sheetData sheetId="68">
        <row r="2">
          <cell r="IU2" t="str">
            <v>:FLDB~</v>
          </cell>
        </row>
      </sheetData>
      <sheetData sheetId="69">
        <row r="2">
          <cell r="IU2" t="str">
            <v>:FLDB~</v>
          </cell>
        </row>
      </sheetData>
      <sheetData sheetId="70">
        <row r="2">
          <cell r="IU2" t="str">
            <v>:FLDB~</v>
          </cell>
        </row>
      </sheetData>
      <sheetData sheetId="71">
        <row r="2">
          <cell r="IU2" t="str">
            <v>:FLDB~</v>
          </cell>
        </row>
      </sheetData>
      <sheetData sheetId="72">
        <row r="2">
          <cell r="IU2" t="str">
            <v>:FLDB~</v>
          </cell>
        </row>
      </sheetData>
      <sheetData sheetId="73">
        <row r="2">
          <cell r="IU2" t="str">
            <v>:FLDB~</v>
          </cell>
        </row>
      </sheetData>
      <sheetData sheetId="74">
        <row r="2">
          <cell r="IU2" t="str">
            <v>:FLDB~</v>
          </cell>
        </row>
      </sheetData>
      <sheetData sheetId="75">
        <row r="2">
          <cell r="IU2" t="str">
            <v>:FLDB~</v>
          </cell>
        </row>
      </sheetData>
      <sheetData sheetId="76">
        <row r="2">
          <cell r="IU2" t="str">
            <v>:FLDB~</v>
          </cell>
        </row>
      </sheetData>
      <sheetData sheetId="77">
        <row r="2">
          <cell r="IU2" t="str">
            <v>:FLDB~</v>
          </cell>
        </row>
      </sheetData>
      <sheetData sheetId="78">
        <row r="2">
          <cell r="IU2" t="str">
            <v>:FLDB~</v>
          </cell>
        </row>
      </sheetData>
      <sheetData sheetId="79">
        <row r="2">
          <cell r="IU2" t="str">
            <v>:FLDB~</v>
          </cell>
        </row>
      </sheetData>
      <sheetData sheetId="80">
        <row r="2">
          <cell r="IU2" t="str">
            <v>:FLDB~</v>
          </cell>
        </row>
      </sheetData>
      <sheetData sheetId="81">
        <row r="2">
          <cell r="IU2" t="str">
            <v>:FLDB~</v>
          </cell>
        </row>
      </sheetData>
      <sheetData sheetId="82">
        <row r="2">
          <cell r="IU2" t="str">
            <v>:FLDB~</v>
          </cell>
        </row>
      </sheetData>
      <sheetData sheetId="83">
        <row r="2">
          <cell r="IU2" t="str">
            <v>:FLDB~</v>
          </cell>
        </row>
      </sheetData>
      <sheetData sheetId="84">
        <row r="2">
          <cell r="IU2" t="str">
            <v>:FLDB~</v>
          </cell>
        </row>
      </sheetData>
      <sheetData sheetId="85">
        <row r="2">
          <cell r="IU2" t="str">
            <v>:FLDB~</v>
          </cell>
        </row>
      </sheetData>
      <sheetData sheetId="86">
        <row r="2">
          <cell r="IU2" t="str">
            <v>:FLDB~</v>
          </cell>
        </row>
      </sheetData>
      <sheetData sheetId="87">
        <row r="2">
          <cell r="IU2" t="str">
            <v>:FLDB~</v>
          </cell>
        </row>
      </sheetData>
      <sheetData sheetId="88">
        <row r="2">
          <cell r="IU2" t="str">
            <v>:FLDB~</v>
          </cell>
        </row>
      </sheetData>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ow r="2">
          <cell r="IU2" t="str">
            <v>:FLDB~</v>
          </cell>
        </row>
      </sheetData>
      <sheetData sheetId="102">
        <row r="2">
          <cell r="IU2" t="str">
            <v>:FLDB~</v>
          </cell>
        </row>
      </sheetData>
      <sheetData sheetId="103"/>
      <sheetData sheetId="104"/>
      <sheetData sheetId="105"/>
      <sheetData sheetId="106"/>
      <sheetData sheetId="107"/>
      <sheetData sheetId="108"/>
      <sheetData sheetId="109"/>
      <sheetData sheetId="110"/>
      <sheetData sheetId="111"/>
      <sheetData sheetId="112">
        <row r="2">
          <cell r="IU2" t="str">
            <v>:FLDB~</v>
          </cell>
        </row>
      </sheetData>
      <sheetData sheetId="113">
        <row r="2">
          <cell r="IU2" t="str">
            <v>:FLDB~</v>
          </cell>
        </row>
      </sheetData>
      <sheetData sheetId="114"/>
      <sheetData sheetId="115"/>
      <sheetData sheetId="116"/>
      <sheetData sheetId="117"/>
      <sheetData sheetId="118"/>
      <sheetData sheetId="119"/>
      <sheetData sheetId="120"/>
      <sheetData sheetId="121"/>
      <sheetData sheetId="122"/>
      <sheetData sheetId="123">
        <row r="2">
          <cell r="IU2" t="str">
            <v>:FLDB~</v>
          </cell>
        </row>
      </sheetData>
      <sheetData sheetId="124">
        <row r="2">
          <cell r="IU2" t="str">
            <v>:FLDB~</v>
          </cell>
        </row>
      </sheetData>
      <sheetData sheetId="125"/>
      <sheetData sheetId="126"/>
      <sheetData sheetId="127"/>
      <sheetData sheetId="128"/>
      <sheetData sheetId="129"/>
      <sheetData sheetId="130"/>
      <sheetData sheetId="131"/>
      <sheetData sheetId="132"/>
      <sheetData sheetId="133"/>
      <sheetData sheetId="134">
        <row r="2">
          <cell r="IU2" t="str">
            <v>:FLDB~</v>
          </cell>
        </row>
      </sheetData>
      <sheetData sheetId="135"/>
      <sheetData sheetId="136"/>
      <sheetData sheetId="137"/>
      <sheetData sheetId="138"/>
      <sheetData sheetId="139"/>
      <sheetData sheetId="140"/>
      <sheetData sheetId="141"/>
      <sheetData sheetId="142"/>
      <sheetData sheetId="143"/>
      <sheetData sheetId="144"/>
      <sheetData sheetId="145">
        <row r="2">
          <cell r="IU2" t="str">
            <v>:FLDB~</v>
          </cell>
        </row>
      </sheetData>
      <sheetData sheetId="146"/>
      <sheetData sheetId="147"/>
      <sheetData sheetId="148"/>
      <sheetData sheetId="149"/>
      <sheetData sheetId="150"/>
      <sheetData sheetId="151"/>
      <sheetData sheetId="152"/>
      <sheetData sheetId="153"/>
      <sheetData sheetId="154"/>
      <sheetData sheetId="155"/>
      <sheetData sheetId="156">
        <row r="2">
          <cell r="IU2" t="str">
            <v>:FLDB~</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ow r="2">
          <cell r="IU2" t="str">
            <v>:FLDB~</v>
          </cell>
        </row>
      </sheetData>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ow r="2">
          <cell r="IU2" t="str">
            <v>:FLDB~</v>
          </cell>
        </row>
      </sheetData>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row r="2">
          <cell r="IU2" t="str">
            <v>:FLDB~</v>
          </cell>
        </row>
      </sheetData>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row r="2">
          <cell r="IU2" t="str">
            <v>:FLDB~</v>
          </cell>
        </row>
      </sheetData>
      <sheetData sheetId="246"/>
      <sheetData sheetId="247"/>
      <sheetData sheetId="248"/>
      <sheetData sheetId="249"/>
      <sheetData sheetId="250"/>
      <sheetData sheetId="251"/>
      <sheetData sheetId="252"/>
      <sheetData sheetId="253"/>
      <sheetData sheetId="254"/>
      <sheetData sheetId="255"/>
      <sheetData sheetId="256" refreshError="1"/>
      <sheetData sheetId="257"/>
      <sheetData sheetId="258" refreshError="1"/>
      <sheetData sheetId="259" refreshError="1"/>
      <sheetData sheetId="260">
        <row r="2">
          <cell r="IU2" t="str">
            <v>:FLDB~</v>
          </cell>
        </row>
      </sheetData>
      <sheetData sheetId="261">
        <row r="2">
          <cell r="IU2" t="str">
            <v>:FLDB~</v>
          </cell>
        </row>
      </sheetData>
      <sheetData sheetId="262">
        <row r="2">
          <cell r="IU2" t="str">
            <v>:FLDB~</v>
          </cell>
        </row>
      </sheetData>
      <sheetData sheetId="263">
        <row r="2">
          <cell r="IU2" t="str">
            <v>:FLDB~</v>
          </cell>
        </row>
      </sheetData>
      <sheetData sheetId="264">
        <row r="2">
          <cell r="IU2" t="str">
            <v>:FLDB~</v>
          </cell>
        </row>
      </sheetData>
      <sheetData sheetId="265">
        <row r="2">
          <cell r="IU2" t="str">
            <v>:FLDB~</v>
          </cell>
        </row>
      </sheetData>
      <sheetData sheetId="266"/>
      <sheetData sheetId="267"/>
      <sheetData sheetId="268"/>
      <sheetData sheetId="269"/>
      <sheetData sheetId="270"/>
      <sheetData sheetId="271">
        <row r="2">
          <cell r="IU2" t="str">
            <v>:FLDB~</v>
          </cell>
        </row>
      </sheetData>
      <sheetData sheetId="272">
        <row r="2">
          <cell r="IU2" t="str">
            <v>:FLDB~</v>
          </cell>
        </row>
      </sheetData>
      <sheetData sheetId="273" refreshError="1"/>
      <sheetData sheetId="274">
        <row r="2">
          <cell r="IU2" t="str">
            <v>:FLDB~</v>
          </cell>
        </row>
      </sheetData>
      <sheetData sheetId="275">
        <row r="2">
          <cell r="IU2" t="str">
            <v>:FLDB~</v>
          </cell>
        </row>
      </sheetData>
      <sheetData sheetId="276">
        <row r="2">
          <cell r="IU2" t="str">
            <v>:FLDB~</v>
          </cell>
        </row>
      </sheetData>
      <sheetData sheetId="277"/>
      <sheetData sheetId="278"/>
      <sheetData sheetId="279"/>
      <sheetData sheetId="280"/>
      <sheetData sheetId="281"/>
      <sheetData sheetId="282"/>
      <sheetData sheetId="283"/>
      <sheetData sheetId="284"/>
      <sheetData sheetId="285">
        <row r="2">
          <cell r="IU2" t="str">
            <v>:FLDB~</v>
          </cell>
        </row>
      </sheetData>
      <sheetData sheetId="286">
        <row r="2">
          <cell r="IU2" t="str">
            <v>:FLDB~</v>
          </cell>
        </row>
      </sheetData>
      <sheetData sheetId="287">
        <row r="2">
          <cell r="IU2" t="str">
            <v>:FLDB~</v>
          </cell>
        </row>
      </sheetData>
      <sheetData sheetId="288">
        <row r="2">
          <cell r="IU2" t="str">
            <v>:FLDB~</v>
          </cell>
        </row>
      </sheetData>
      <sheetData sheetId="289">
        <row r="2">
          <cell r="IU2" t="str">
            <v>:FLDB~</v>
          </cell>
        </row>
      </sheetData>
      <sheetData sheetId="290">
        <row r="2">
          <cell r="IU2" t="str">
            <v>:FLDB~</v>
          </cell>
        </row>
      </sheetData>
      <sheetData sheetId="291"/>
      <sheetData sheetId="292"/>
      <sheetData sheetId="293"/>
      <sheetData sheetId="294"/>
      <sheetData sheetId="295"/>
      <sheetData sheetId="296"/>
      <sheetData sheetId="297"/>
      <sheetData sheetId="298"/>
      <sheetData sheetId="299">
        <row r="2">
          <cell r="IU2" t="str">
            <v>:FLDB~</v>
          </cell>
        </row>
      </sheetData>
      <sheetData sheetId="300">
        <row r="2">
          <cell r="IU2" t="str">
            <v>:FLDB~</v>
          </cell>
        </row>
      </sheetData>
      <sheetData sheetId="301"/>
      <sheetData sheetId="302">
        <row r="2">
          <cell r="IU2" t="str">
            <v>:FLDB~</v>
          </cell>
        </row>
      </sheetData>
      <sheetData sheetId="303">
        <row r="2">
          <cell r="IU2" t="str">
            <v>:FLDB~</v>
          </cell>
        </row>
      </sheetData>
      <sheetData sheetId="304"/>
      <sheetData sheetId="305"/>
      <sheetData sheetId="306"/>
      <sheetData sheetId="307"/>
      <sheetData sheetId="308"/>
      <sheetData sheetId="309"/>
      <sheetData sheetId="310"/>
      <sheetData sheetId="311"/>
      <sheetData sheetId="312"/>
      <sheetData sheetId="313"/>
      <sheetData sheetId="314"/>
      <sheetData sheetId="315"/>
      <sheetData sheetId="316">
        <row r="2">
          <cell r="IU2" t="str">
            <v>:FLDB~</v>
          </cell>
        </row>
      </sheetData>
      <sheetData sheetId="317">
        <row r="2">
          <cell r="IU2" t="str">
            <v>:FLDB~</v>
          </cell>
        </row>
      </sheetData>
      <sheetData sheetId="318">
        <row r="2">
          <cell r="IU2" t="str">
            <v>:FLDB~</v>
          </cell>
        </row>
      </sheetData>
      <sheetData sheetId="319"/>
      <sheetData sheetId="320"/>
      <sheetData sheetId="321"/>
      <sheetData sheetId="322"/>
      <sheetData sheetId="323"/>
      <sheetData sheetId="324"/>
      <sheetData sheetId="325"/>
      <sheetData sheetId="326"/>
      <sheetData sheetId="327">
        <row r="2">
          <cell r="IU2" t="str">
            <v>:FLDB~</v>
          </cell>
        </row>
      </sheetData>
      <sheetData sheetId="328">
        <row r="2">
          <cell r="IU2" t="str">
            <v>:FLDB~</v>
          </cell>
        </row>
      </sheetData>
      <sheetData sheetId="329">
        <row r="2">
          <cell r="IU2" t="str">
            <v>:FLDB~</v>
          </cell>
        </row>
      </sheetData>
      <sheetData sheetId="330">
        <row r="2">
          <cell r="IU2" t="str">
            <v>:FLDB~</v>
          </cell>
        </row>
      </sheetData>
      <sheetData sheetId="331">
        <row r="2">
          <cell r="IU2" t="str">
            <v>:FLDB~</v>
          </cell>
        </row>
      </sheetData>
      <sheetData sheetId="332">
        <row r="2">
          <cell r="IU2" t="str">
            <v>:FLDB~</v>
          </cell>
        </row>
      </sheetData>
      <sheetData sheetId="333"/>
      <sheetData sheetId="334"/>
      <sheetData sheetId="335"/>
      <sheetData sheetId="336"/>
      <sheetData sheetId="337"/>
      <sheetData sheetId="338">
        <row r="2">
          <cell r="IU2" t="str">
            <v>:FLDB~</v>
          </cell>
        </row>
      </sheetData>
      <sheetData sheetId="339">
        <row r="2">
          <cell r="IU2" t="str">
            <v>:FLDB~</v>
          </cell>
        </row>
      </sheetData>
      <sheetData sheetId="340"/>
      <sheetData sheetId="341">
        <row r="2">
          <cell r="IU2" t="str">
            <v>:FLDB~</v>
          </cell>
        </row>
      </sheetData>
      <sheetData sheetId="342">
        <row r="2">
          <cell r="IU2" t="str">
            <v>:FLDB~</v>
          </cell>
        </row>
      </sheetData>
      <sheetData sheetId="343">
        <row r="2">
          <cell r="IU2" t="str">
            <v>:FLDB~</v>
          </cell>
        </row>
      </sheetData>
      <sheetData sheetId="344">
        <row r="2">
          <cell r="IU2" t="str">
            <v>:FLDB~</v>
          </cell>
        </row>
      </sheetData>
      <sheetData sheetId="345">
        <row r="2">
          <cell r="IU2" t="str">
            <v>:FLDB~</v>
          </cell>
        </row>
      </sheetData>
      <sheetData sheetId="346">
        <row r="2">
          <cell r="IU2" t="str">
            <v>:FLDB~</v>
          </cell>
        </row>
      </sheetData>
      <sheetData sheetId="347"/>
      <sheetData sheetId="348"/>
      <sheetData sheetId="349"/>
      <sheetData sheetId="350"/>
      <sheetData sheetId="351"/>
      <sheetData sheetId="352">
        <row r="2">
          <cell r="IU2" t="str">
            <v>:FLDB~</v>
          </cell>
        </row>
      </sheetData>
      <sheetData sheetId="353">
        <row r="2">
          <cell r="IU2" t="str">
            <v>:FLDB~</v>
          </cell>
        </row>
      </sheetData>
      <sheetData sheetId="354">
        <row r="2">
          <cell r="IU2" t="str">
            <v>:FLDB~</v>
          </cell>
        </row>
      </sheetData>
      <sheetData sheetId="355">
        <row r="2">
          <cell r="IU2" t="str">
            <v>:FLDB~</v>
          </cell>
        </row>
      </sheetData>
      <sheetData sheetId="356">
        <row r="2">
          <cell r="IU2" t="str">
            <v>:FLDB~</v>
          </cell>
        </row>
      </sheetData>
      <sheetData sheetId="357"/>
      <sheetData sheetId="358">
        <row r="2">
          <cell r="IU2" t="str">
            <v>:FLDB~</v>
          </cell>
        </row>
      </sheetData>
      <sheetData sheetId="359">
        <row r="2">
          <cell r="IU2" t="str">
            <v>:FLDB~</v>
          </cell>
        </row>
      </sheetData>
      <sheetData sheetId="360"/>
      <sheetData sheetId="361"/>
      <sheetData sheetId="362"/>
      <sheetData sheetId="363">
        <row r="2">
          <cell r="IU2" t="str">
            <v>:FLDB~</v>
          </cell>
        </row>
      </sheetData>
      <sheetData sheetId="364">
        <row r="2">
          <cell r="IU2" t="str">
            <v>:FLDB~</v>
          </cell>
        </row>
      </sheetData>
      <sheetData sheetId="365">
        <row r="2">
          <cell r="IU2" t="str">
            <v>:FLDB~</v>
          </cell>
        </row>
      </sheetData>
      <sheetData sheetId="366">
        <row r="2">
          <cell r="IU2" t="str">
            <v>:FLDB~</v>
          </cell>
        </row>
      </sheetData>
      <sheetData sheetId="367">
        <row r="2">
          <cell r="IU2" t="str">
            <v>:FLDB~</v>
          </cell>
        </row>
      </sheetData>
      <sheetData sheetId="368">
        <row r="2">
          <cell r="IU2" t="str">
            <v>:FLDB~</v>
          </cell>
        </row>
      </sheetData>
      <sheetData sheetId="369"/>
      <sheetData sheetId="370"/>
      <sheetData sheetId="371"/>
      <sheetData sheetId="372"/>
      <sheetData sheetId="373"/>
      <sheetData sheetId="374"/>
      <sheetData sheetId="375">
        <row r="2">
          <cell r="IU2" t="str">
            <v>:FLDB~</v>
          </cell>
        </row>
      </sheetData>
      <sheetData sheetId="376"/>
      <sheetData sheetId="377">
        <row r="2">
          <cell r="IU2" t="str">
            <v>:FLDB~</v>
          </cell>
        </row>
      </sheetData>
      <sheetData sheetId="378">
        <row r="2">
          <cell r="IU2" t="str">
            <v>:FLDB~</v>
          </cell>
        </row>
      </sheetData>
      <sheetData sheetId="379">
        <row r="2">
          <cell r="IU2" t="str">
            <v>:FLDB~</v>
          </cell>
        </row>
      </sheetData>
      <sheetData sheetId="380">
        <row r="2">
          <cell r="IU2" t="str">
            <v>:FLDB~</v>
          </cell>
        </row>
      </sheetData>
      <sheetData sheetId="381">
        <row r="2">
          <cell r="IU2" t="str">
            <v>:FLDB~</v>
          </cell>
        </row>
      </sheetData>
      <sheetData sheetId="382">
        <row r="2">
          <cell r="IU2" t="str">
            <v>:FLDB~</v>
          </cell>
        </row>
      </sheetData>
      <sheetData sheetId="383"/>
      <sheetData sheetId="384"/>
      <sheetData sheetId="385"/>
      <sheetData sheetId="386"/>
      <sheetData sheetId="387"/>
      <sheetData sheetId="388"/>
      <sheetData sheetId="389">
        <row r="2">
          <cell r="IU2" t="str">
            <v>:FLDB~</v>
          </cell>
        </row>
      </sheetData>
      <sheetData sheetId="390">
        <row r="2">
          <cell r="IU2" t="str">
            <v>:FLDB~</v>
          </cell>
        </row>
      </sheetData>
      <sheetData sheetId="391">
        <row r="2">
          <cell r="IU2" t="str">
            <v>:FLDB~</v>
          </cell>
        </row>
      </sheetData>
      <sheetData sheetId="392">
        <row r="2">
          <cell r="IU2" t="str">
            <v>:FLDB~</v>
          </cell>
        </row>
      </sheetData>
      <sheetData sheetId="393"/>
      <sheetData sheetId="394">
        <row r="2">
          <cell r="IU2" t="str">
            <v>:FLDB~</v>
          </cell>
        </row>
      </sheetData>
      <sheetData sheetId="395">
        <row r="2">
          <cell r="IU2" t="str">
            <v>:FLDB~</v>
          </cell>
        </row>
      </sheetData>
      <sheetData sheetId="396"/>
      <sheetData sheetId="397"/>
      <sheetData sheetId="398"/>
      <sheetData sheetId="399"/>
      <sheetData sheetId="400"/>
      <sheetData sheetId="401"/>
      <sheetData sheetId="402" refreshError="1"/>
      <sheetData sheetId="403">
        <row r="2">
          <cell r="IU2" t="str">
            <v>:FLDB~</v>
          </cell>
        </row>
      </sheetData>
      <sheetData sheetId="404">
        <row r="2">
          <cell r="IU2" t="str">
            <v>:FLDB~</v>
          </cell>
        </row>
      </sheetData>
      <sheetData sheetId="405">
        <row r="2">
          <cell r="IU2" t="str">
            <v>:FLDB~</v>
          </cell>
        </row>
      </sheetData>
      <sheetData sheetId="406"/>
      <sheetData sheetId="407"/>
      <sheetData sheetId="408"/>
      <sheetData sheetId="409"/>
      <sheetData sheetId="410"/>
      <sheetData sheetId="411"/>
      <sheetData sheetId="412"/>
      <sheetData sheetId="413"/>
      <sheetData sheetId="414">
        <row r="2">
          <cell r="IU2" t="str">
            <v>:FLDB~</v>
          </cell>
        </row>
      </sheetData>
      <sheetData sheetId="415">
        <row r="2">
          <cell r="IU2" t="str">
            <v>:FLDB~</v>
          </cell>
        </row>
      </sheetData>
      <sheetData sheetId="416">
        <row r="2">
          <cell r="IU2" t="str">
            <v>:FLDB~</v>
          </cell>
        </row>
      </sheetData>
      <sheetData sheetId="417">
        <row r="2">
          <cell r="IU2" t="str">
            <v>:FLDB~</v>
          </cell>
        </row>
      </sheetData>
      <sheetData sheetId="418">
        <row r="2">
          <cell r="IU2" t="str">
            <v>:FLDB~</v>
          </cell>
        </row>
      </sheetData>
      <sheetData sheetId="419">
        <row r="2">
          <cell r="IU2" t="str">
            <v>:FLDB~</v>
          </cell>
        </row>
      </sheetData>
      <sheetData sheetId="420">
        <row r="2">
          <cell r="IU2" t="str">
            <v>:FLDB~</v>
          </cell>
        </row>
      </sheetData>
      <sheetData sheetId="421"/>
      <sheetData sheetId="422"/>
      <sheetData sheetId="423"/>
      <sheetData sheetId="424"/>
      <sheetData sheetId="425"/>
      <sheetData sheetId="426"/>
      <sheetData sheetId="427"/>
      <sheetData sheetId="428"/>
      <sheetData sheetId="429">
        <row r="2">
          <cell r="IU2" t="str">
            <v>:FLDB~</v>
          </cell>
        </row>
      </sheetData>
      <sheetData sheetId="430">
        <row r="2">
          <cell r="IU2" t="str">
            <v>:FLDB~</v>
          </cell>
        </row>
      </sheetData>
      <sheetData sheetId="431">
        <row r="2">
          <cell r="IU2" t="str">
            <v>:FLDB~</v>
          </cell>
        </row>
      </sheetData>
      <sheetData sheetId="432">
        <row r="2">
          <cell r="IU2" t="str">
            <v>:FLDB~</v>
          </cell>
        </row>
      </sheetData>
      <sheetData sheetId="433">
        <row r="2">
          <cell r="IU2" t="str">
            <v>:FLDB~</v>
          </cell>
        </row>
      </sheetData>
      <sheetData sheetId="434">
        <row r="2">
          <cell r="IU2" t="str">
            <v>:FLDB~</v>
          </cell>
        </row>
      </sheetData>
      <sheetData sheetId="435">
        <row r="2">
          <cell r="IU2" t="str">
            <v>:FLDB~</v>
          </cell>
        </row>
      </sheetData>
      <sheetData sheetId="436"/>
      <sheetData sheetId="437"/>
      <sheetData sheetId="438"/>
      <sheetData sheetId="439"/>
      <sheetData sheetId="440"/>
      <sheetData sheetId="441"/>
      <sheetData sheetId="442"/>
      <sheetData sheetId="443"/>
      <sheetData sheetId="444">
        <row r="2">
          <cell r="IU2" t="str">
            <v>:FLDB~</v>
          </cell>
        </row>
      </sheetData>
      <sheetData sheetId="445">
        <row r="2">
          <cell r="IU2" t="str">
            <v>:FLDB~</v>
          </cell>
        </row>
      </sheetData>
      <sheetData sheetId="446"/>
      <sheetData sheetId="447">
        <row r="2">
          <cell r="IU2" t="str">
            <v>:FLDB~</v>
          </cell>
        </row>
      </sheetData>
      <sheetData sheetId="448">
        <row r="2">
          <cell r="IU2" t="str">
            <v>:FLDB~</v>
          </cell>
        </row>
      </sheetData>
      <sheetData sheetId="449">
        <row r="2">
          <cell r="IU2" t="str">
            <v>:FLDB~</v>
          </cell>
        </row>
      </sheetData>
      <sheetData sheetId="450">
        <row r="2">
          <cell r="IU2" t="str">
            <v>:FLDB~</v>
          </cell>
        </row>
      </sheetData>
      <sheetData sheetId="451"/>
      <sheetData sheetId="452"/>
      <sheetData sheetId="453"/>
      <sheetData sheetId="454"/>
      <sheetData sheetId="455"/>
      <sheetData sheetId="456"/>
      <sheetData sheetId="457"/>
      <sheetData sheetId="458"/>
      <sheetData sheetId="459"/>
      <sheetData sheetId="460"/>
      <sheetData sheetId="461"/>
      <sheetData sheetId="462"/>
      <sheetData sheetId="463" refreshError="1"/>
      <sheetData sheetId="464" refreshError="1"/>
      <sheetData sheetId="465">
        <row r="2">
          <cell r="IU2" t="str">
            <v>:FLDB~</v>
          </cell>
        </row>
      </sheetData>
      <sheetData sheetId="466"/>
      <sheetData sheetId="467"/>
      <sheetData sheetId="468"/>
      <sheetData sheetId="469"/>
      <sheetData sheetId="470"/>
      <sheetData sheetId="471"/>
      <sheetData sheetId="472"/>
      <sheetData sheetId="473"/>
      <sheetData sheetId="474"/>
      <sheetData sheetId="475"/>
      <sheetData sheetId="476"/>
      <sheetData sheetId="477"/>
      <sheetData sheetId="478">
        <row r="2">
          <cell r="IU2" t="str">
            <v>:FLDB~</v>
          </cell>
        </row>
      </sheetData>
      <sheetData sheetId="479">
        <row r="2">
          <cell r="IU2" t="str">
            <v>:FLDB~</v>
          </cell>
        </row>
      </sheetData>
      <sheetData sheetId="480">
        <row r="2">
          <cell r="IU2" t="str">
            <v>:FLDB~</v>
          </cell>
        </row>
      </sheetData>
      <sheetData sheetId="481">
        <row r="2">
          <cell r="IU2" t="str">
            <v>:FLDB~</v>
          </cell>
        </row>
      </sheetData>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row r="2">
          <cell r="IU2" t="str">
            <v>:FLDB~</v>
          </cell>
        </row>
      </sheetData>
      <sheetData sheetId="497">
        <row r="2">
          <cell r="IU2" t="str">
            <v>:FLDB~</v>
          </cell>
        </row>
      </sheetData>
      <sheetData sheetId="498"/>
      <sheetData sheetId="499"/>
      <sheetData sheetId="500"/>
      <sheetData sheetId="501"/>
      <sheetData sheetId="502"/>
      <sheetData sheetId="503"/>
      <sheetData sheetId="504"/>
      <sheetData sheetId="505"/>
      <sheetData sheetId="506"/>
      <sheetData sheetId="507">
        <row r="2">
          <cell r="IU2" t="str">
            <v>:FLDB~</v>
          </cell>
        </row>
      </sheetData>
      <sheetData sheetId="508"/>
      <sheetData sheetId="509">
        <row r="2">
          <cell r="IU2" t="str">
            <v>:FLDB~</v>
          </cell>
        </row>
      </sheetData>
      <sheetData sheetId="510">
        <row r="2">
          <cell r="IU2" t="str">
            <v>:FLDB~</v>
          </cell>
        </row>
      </sheetData>
      <sheetData sheetId="511">
        <row r="2">
          <cell r="IU2" t="str">
            <v>:FLDB~</v>
          </cell>
        </row>
      </sheetData>
      <sheetData sheetId="512">
        <row r="2">
          <cell r="IU2" t="str">
            <v>:FLDB~</v>
          </cell>
        </row>
      </sheetData>
      <sheetData sheetId="513">
        <row r="2">
          <cell r="IU2" t="str">
            <v>:FLDB~</v>
          </cell>
        </row>
      </sheetData>
      <sheetData sheetId="514"/>
      <sheetData sheetId="515"/>
      <sheetData sheetId="516"/>
      <sheetData sheetId="517"/>
      <sheetData sheetId="518"/>
      <sheetData sheetId="519"/>
      <sheetData sheetId="520"/>
      <sheetData sheetId="521"/>
      <sheetData sheetId="522">
        <row r="2">
          <cell r="IU2" t="str">
            <v>:FLDB~</v>
          </cell>
        </row>
      </sheetData>
      <sheetData sheetId="523"/>
      <sheetData sheetId="524">
        <row r="2">
          <cell r="IU2" t="str">
            <v>:FLDB~</v>
          </cell>
        </row>
      </sheetData>
      <sheetData sheetId="525">
        <row r="2">
          <cell r="IU2" t="str">
            <v>:FLDB~</v>
          </cell>
        </row>
      </sheetData>
      <sheetData sheetId="526">
        <row r="2">
          <cell r="IU2" t="str">
            <v>:FLDB~</v>
          </cell>
        </row>
      </sheetData>
      <sheetData sheetId="527">
        <row r="2">
          <cell r="IU2" t="str">
            <v>:FLDB~</v>
          </cell>
        </row>
      </sheetData>
      <sheetData sheetId="528"/>
      <sheetData sheetId="529"/>
      <sheetData sheetId="530"/>
      <sheetData sheetId="531"/>
      <sheetData sheetId="532"/>
      <sheetData sheetId="533"/>
      <sheetData sheetId="534"/>
      <sheetData sheetId="535"/>
      <sheetData sheetId="536"/>
      <sheetData sheetId="537"/>
      <sheetData sheetId="538"/>
      <sheetData sheetId="539">
        <row r="2">
          <cell r="IU2" t="str">
            <v>:FLDB~</v>
          </cell>
        </row>
      </sheetData>
      <sheetData sheetId="540">
        <row r="2">
          <cell r="IU2" t="str">
            <v>:FLDB~</v>
          </cell>
        </row>
      </sheetData>
      <sheetData sheetId="541">
        <row r="2">
          <cell r="IU2" t="str">
            <v>:FLDB~</v>
          </cell>
        </row>
      </sheetData>
      <sheetData sheetId="542">
        <row r="2">
          <cell r="IU2" t="str">
            <v>:FLDB~</v>
          </cell>
        </row>
      </sheetData>
      <sheetData sheetId="543"/>
      <sheetData sheetId="544"/>
      <sheetData sheetId="545"/>
      <sheetData sheetId="546"/>
      <sheetData sheetId="547">
        <row r="2">
          <cell r="IU2" t="str">
            <v>:FLDB~</v>
          </cell>
        </row>
      </sheetData>
      <sheetData sheetId="548"/>
      <sheetData sheetId="549">
        <row r="2">
          <cell r="IU2" t="str">
            <v>:FLDB~</v>
          </cell>
        </row>
      </sheetData>
      <sheetData sheetId="550"/>
      <sheetData sheetId="551"/>
      <sheetData sheetId="552"/>
      <sheetData sheetId="553"/>
      <sheetData sheetId="554">
        <row r="2">
          <cell r="IU2" t="str">
            <v>:FLDB~</v>
          </cell>
        </row>
      </sheetData>
      <sheetData sheetId="555">
        <row r="2">
          <cell r="IU2" t="str">
            <v>:FLDB~</v>
          </cell>
        </row>
      </sheetData>
      <sheetData sheetId="556">
        <row r="2">
          <cell r="IU2" t="str">
            <v>:FLDB~</v>
          </cell>
        </row>
      </sheetData>
      <sheetData sheetId="557">
        <row r="2">
          <cell r="IU2" t="str">
            <v>:FLDB~</v>
          </cell>
        </row>
      </sheetData>
      <sheetData sheetId="558"/>
      <sheetData sheetId="559"/>
      <sheetData sheetId="560"/>
      <sheetData sheetId="561">
        <row r="2">
          <cell r="IU2" t="str">
            <v>:FLDB~</v>
          </cell>
        </row>
      </sheetData>
      <sheetData sheetId="562"/>
      <sheetData sheetId="563"/>
      <sheetData sheetId="564"/>
      <sheetData sheetId="565"/>
      <sheetData sheetId="566">
        <row r="2">
          <cell r="IU2" t="str">
            <v>:FLDB~</v>
          </cell>
        </row>
      </sheetData>
      <sheetData sheetId="567"/>
      <sheetData sheetId="568">
        <row r="2">
          <cell r="IU2" t="str">
            <v>:FLDB~</v>
          </cell>
        </row>
      </sheetData>
      <sheetData sheetId="569">
        <row r="2">
          <cell r="IU2" t="str">
            <v>:FLDB~</v>
          </cell>
        </row>
      </sheetData>
      <sheetData sheetId="570">
        <row r="2">
          <cell r="IU2" t="str">
            <v>:FLDB~</v>
          </cell>
        </row>
      </sheetData>
      <sheetData sheetId="571">
        <row r="2">
          <cell r="IU2" t="str">
            <v>:FLDB~</v>
          </cell>
        </row>
      </sheetData>
      <sheetData sheetId="572">
        <row r="2">
          <cell r="IU2" t="str">
            <v>:FLDB~</v>
          </cell>
        </row>
      </sheetData>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row r="2">
          <cell r="IU2" t="str">
            <v>:FLDB~</v>
          </cell>
        </row>
      </sheetData>
      <sheetData sheetId="645">
        <row r="2">
          <cell r="IU2" t="str">
            <v>:FLDB~</v>
          </cell>
        </row>
      </sheetData>
      <sheetData sheetId="646">
        <row r="2">
          <cell r="IU2" t="str">
            <v>:FLDB~</v>
          </cell>
        </row>
      </sheetData>
      <sheetData sheetId="647">
        <row r="2">
          <cell r="IU2" t="str">
            <v>:FLDB~</v>
          </cell>
        </row>
      </sheetData>
      <sheetData sheetId="648"/>
      <sheetData sheetId="649"/>
      <sheetData sheetId="650"/>
      <sheetData sheetId="651"/>
      <sheetData sheetId="652"/>
      <sheetData sheetId="653"/>
      <sheetData sheetId="654"/>
      <sheetData sheetId="655"/>
      <sheetData sheetId="656"/>
      <sheetData sheetId="657"/>
      <sheetData sheetId="658"/>
      <sheetData sheetId="659">
        <row r="2">
          <cell r="IU2" t="str">
            <v>:FLDB~</v>
          </cell>
        </row>
      </sheetData>
      <sheetData sheetId="660">
        <row r="2">
          <cell r="IU2" t="str">
            <v>:FLDB~</v>
          </cell>
        </row>
      </sheetData>
      <sheetData sheetId="661">
        <row r="2">
          <cell r="IU2" t="str">
            <v>:FLDB~</v>
          </cell>
        </row>
      </sheetData>
      <sheetData sheetId="662">
        <row r="2">
          <cell r="IU2" t="str">
            <v>:FLDB~</v>
          </cell>
        </row>
      </sheetData>
      <sheetData sheetId="663">
        <row r="2">
          <cell r="IU2" t="str">
            <v>:FLDB~</v>
          </cell>
        </row>
      </sheetData>
      <sheetData sheetId="664"/>
      <sheetData sheetId="665"/>
      <sheetData sheetId="666"/>
      <sheetData sheetId="667"/>
      <sheetData sheetId="668"/>
      <sheetData sheetId="669"/>
      <sheetData sheetId="670"/>
      <sheetData sheetId="671"/>
      <sheetData sheetId="672"/>
      <sheetData sheetId="673"/>
      <sheetData sheetId="674">
        <row r="2">
          <cell r="IU2" t="str">
            <v>:FLDB~</v>
          </cell>
        </row>
      </sheetData>
      <sheetData sheetId="675">
        <row r="2">
          <cell r="IU2" t="str">
            <v>:FLDB~</v>
          </cell>
        </row>
      </sheetData>
      <sheetData sheetId="676">
        <row r="2">
          <cell r="IU2" t="str">
            <v>:FLDB~</v>
          </cell>
        </row>
      </sheetData>
      <sheetData sheetId="677">
        <row r="2">
          <cell r="IU2" t="str">
            <v>:FLDB~</v>
          </cell>
        </row>
      </sheetData>
      <sheetData sheetId="678">
        <row r="2">
          <cell r="IU2" t="str">
            <v>:FLDB~</v>
          </cell>
        </row>
      </sheetData>
      <sheetData sheetId="679"/>
      <sheetData sheetId="680"/>
      <sheetData sheetId="681"/>
      <sheetData sheetId="682"/>
      <sheetData sheetId="683"/>
      <sheetData sheetId="684"/>
      <sheetData sheetId="685"/>
      <sheetData sheetId="686"/>
      <sheetData sheetId="687"/>
      <sheetData sheetId="688"/>
      <sheetData sheetId="689">
        <row r="2">
          <cell r="IU2" t="str">
            <v>:FLDB~</v>
          </cell>
        </row>
      </sheetData>
      <sheetData sheetId="690">
        <row r="2">
          <cell r="IU2" t="str">
            <v>:FLDB~</v>
          </cell>
        </row>
      </sheetData>
      <sheetData sheetId="691">
        <row r="2">
          <cell r="IU2" t="str">
            <v>:FLDB~</v>
          </cell>
        </row>
      </sheetData>
      <sheetData sheetId="692">
        <row r="2">
          <cell r="IU2" t="str">
            <v>:FLDB~</v>
          </cell>
        </row>
      </sheetData>
      <sheetData sheetId="693">
        <row r="2">
          <cell r="IU2" t="str">
            <v>:FLDB~</v>
          </cell>
        </row>
      </sheetData>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row r="2">
          <cell r="IU2" t="str">
            <v>:FLDB~</v>
          </cell>
        </row>
      </sheetData>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row r="2">
          <cell r="IU2" t="str">
            <v>:FLDB~</v>
          </cell>
        </row>
      </sheetData>
      <sheetData sheetId="803">
        <row r="2">
          <cell r="IU2" t="str">
            <v>:FLDB~</v>
          </cell>
        </row>
      </sheetData>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row r="2">
          <cell r="IU2" t="str">
            <v>:FLDB~</v>
          </cell>
        </row>
      </sheetData>
      <sheetData sheetId="818">
        <row r="2">
          <cell r="IU2" t="str">
            <v>:FLDB~</v>
          </cell>
        </row>
      </sheetData>
      <sheetData sheetId="819">
        <row r="2">
          <cell r="IU2" t="str">
            <v>:FLDB~</v>
          </cell>
        </row>
      </sheetData>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row r="2">
          <cell r="IU2" t="str">
            <v>:FLDB~</v>
          </cell>
        </row>
      </sheetData>
      <sheetData sheetId="882">
        <row r="2">
          <cell r="IU2" t="str">
            <v>:FLDB~</v>
          </cell>
        </row>
      </sheetData>
      <sheetData sheetId="883">
        <row r="2">
          <cell r="IU2" t="str">
            <v>:FLDB~</v>
          </cell>
        </row>
      </sheetData>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row r="2">
          <cell r="IU2" t="str">
            <v>:FLDB~</v>
          </cell>
        </row>
      </sheetData>
      <sheetData sheetId="898">
        <row r="2">
          <cell r="IU2" t="str">
            <v>:FLDB~</v>
          </cell>
        </row>
      </sheetData>
      <sheetData sheetId="899">
        <row r="2">
          <cell r="IU2" t="str">
            <v>:FLDB~</v>
          </cell>
        </row>
      </sheetData>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refreshError="1"/>
      <sheetData sheetId="947">
        <row r="2">
          <cell r="IU2" t="str">
            <v>:FLDB~</v>
          </cell>
        </row>
      </sheetData>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row r="2">
          <cell r="IU2" t="str">
            <v>:FLDB~</v>
          </cell>
        </row>
      </sheetData>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ow r="2">
          <cell r="IU2" t="str">
            <v>:FLDB~</v>
          </cell>
        </row>
      </sheetData>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costing"/>
      <sheetName val="Index"/>
      <sheetName val="Audit Tests Ideas List"/>
      <sheetName val="Cash flow"/>
      <sheetName val="1 Q Balance Sheet"/>
      <sheetName val="2.Q.1 Profit &amp; Loss Account"/>
      <sheetName val="U-1 Fixed Assets"/>
      <sheetName val="far"/>
      <sheetName val="U-2 fapredtest"/>
      <sheetName val="2.F.1 Bank and Cash"/>
      <sheetName val="2.D.1 Trade &amp; Other Debtors"/>
      <sheetName val="2.D.1 Trade receivables"/>
      <sheetName val="2.D.1.1Prepayments"/>
      <sheetName val="2.D.1.2Other receivable"/>
      <sheetName val="2.D.1.Inventories"/>
      <sheetName val="2.B.1 Investments"/>
      <sheetName val="2.G.1 Trade &amp; Other Creditors"/>
      <sheetName val="2.G.1 Trade crs"/>
      <sheetName val="F.CREDITORS"/>
      <sheetName val="2.G.2 Accruals"/>
      <sheetName val="CAGRLTD"/>
      <sheetName val="audit fees"/>
      <sheetName val="borrowings"/>
      <sheetName val="2.P.1 Capital &amp; Reserves"/>
      <sheetName val="2.RBO"/>
      <sheetName val="3.40 Proposed Adjustments "/>
      <sheetName val="2.Q.2 Turnover"/>
      <sheetName val="analysis of gp"/>
      <sheetName val="COS"/>
      <sheetName val="Purchases"/>
      <sheetName val="import chg"/>
      <sheetName val="prod oh"/>
      <sheetName val="prod sal"/>
      <sheetName val="dist cost"/>
      <sheetName val="Other Income"/>
      <sheetName val="Admin"/>
      <sheetName val="salaries"/>
      <sheetName val="legal"/>
      <sheetName val="subs"/>
      <sheetName val="repairs"/>
      <sheetName val="mvre"/>
      <sheetName val="stats"/>
      <sheetName val="dep"/>
      <sheetName val="finance cost"/>
      <sheetName val="2.V.1 Related Parties"/>
      <sheetName val="2.AA.1 Review of minutes"/>
      <sheetName val="2.CC.1 NL &amp; Journals"/>
      <sheetName val="2.DD.1 PBSE"/>
      <sheetName val="2.GG.1 Going Concern"/>
      <sheetName val="Land scape Worksheet"/>
      <sheetName val="3.40 Proposed Adjustments(old"/>
      <sheetName val="Portrait Worksheet"/>
      <sheetName val="pg 2-6"/>
      <sheetName val="Dropdown_lists3"/>
      <sheetName val="Audit_Tests_Ideas_List3"/>
      <sheetName val="Cash_flow3"/>
      <sheetName val="1_Q_Balance_Sheet3"/>
      <sheetName val="2_Q_1_Profit_&amp;_Loss_Account3"/>
      <sheetName val="U-1_Fixed_Assets3"/>
      <sheetName val="U-2_fapredtest3"/>
      <sheetName val="2_F_1_Bank_and_Cash3"/>
      <sheetName val="2_D_1_Trade_&amp;_Other_Debtors3"/>
      <sheetName val="2_D_1_Trade_receivables3"/>
      <sheetName val="2_D_1_1Prepayments3"/>
      <sheetName val="2_D_1_2Other_receivable3"/>
      <sheetName val="2_D_1_Inventories3"/>
      <sheetName val="2_B_1_Investments3"/>
      <sheetName val="2_G_1_Trade_&amp;_Other_Creditors3"/>
      <sheetName val="2_G_1_Trade_crs3"/>
      <sheetName val="F_CREDITORS3"/>
      <sheetName val="2_G_2_Accruals3"/>
      <sheetName val="audit_fees3"/>
      <sheetName val="2_P_1_Capital_&amp;_Reserves3"/>
      <sheetName val="2_RBO3"/>
      <sheetName val="3_40_Proposed_Adjustments_3"/>
      <sheetName val="2_Q_2_Turnover3"/>
      <sheetName val="analysis_of_gp3"/>
      <sheetName val="import_chg3"/>
      <sheetName val="prod_oh3"/>
      <sheetName val="prod_sal3"/>
      <sheetName val="dist_cost3"/>
      <sheetName val="Other_Income3"/>
      <sheetName val="finance_cost3"/>
      <sheetName val="2_V_1_Related_Parties3"/>
      <sheetName val="2_AA_1_Review_of_minutes3"/>
      <sheetName val="2_CC_1_NL_&amp;_Journals3"/>
      <sheetName val="2_DD_1_PBSE3"/>
      <sheetName val="2_GG_1_Going_Concern3"/>
      <sheetName val="Land_scape_Worksheet3"/>
      <sheetName val="3_40_Proposed_Adjustments(old3"/>
      <sheetName val="Portrait_Worksheet3"/>
      <sheetName val="pg_2-63"/>
      <sheetName val="Dropdown_lists"/>
      <sheetName val="Audit_Tests_Ideas_List"/>
      <sheetName val="Cash_flow"/>
      <sheetName val="1_Q_Balance_Sheet"/>
      <sheetName val="2_Q_1_Profit_&amp;_Loss_Account"/>
      <sheetName val="U-1_Fixed_Assets"/>
      <sheetName val="U-2_fapredtest"/>
      <sheetName val="2_F_1_Bank_and_Cash"/>
      <sheetName val="2_D_1_Trade_&amp;_Other_Debtors"/>
      <sheetName val="2_D_1_Trade_receivables"/>
      <sheetName val="2_D_1_1Prepayments"/>
      <sheetName val="2_D_1_2Other_receivable"/>
      <sheetName val="2_D_1_Inventories"/>
      <sheetName val="2_B_1_Investments"/>
      <sheetName val="2_G_1_Trade_&amp;_Other_Creditors"/>
      <sheetName val="2_G_1_Trade_crs"/>
      <sheetName val="F_CREDITORS"/>
      <sheetName val="2_G_2_Accruals"/>
      <sheetName val="audit_fees"/>
      <sheetName val="2_P_1_Capital_&amp;_Reserves"/>
      <sheetName val="2_RBO"/>
      <sheetName val="3_40_Proposed_Adjustments_"/>
      <sheetName val="2_Q_2_Turnover"/>
      <sheetName val="analysis_of_gp"/>
      <sheetName val="import_chg"/>
      <sheetName val="prod_oh"/>
      <sheetName val="prod_sal"/>
      <sheetName val="dist_cost"/>
      <sheetName val="Other_Income"/>
      <sheetName val="finance_cost"/>
      <sheetName val="2_V_1_Related_Parties"/>
      <sheetName val="2_AA_1_Review_of_minutes"/>
      <sheetName val="2_CC_1_NL_&amp;_Journals"/>
      <sheetName val="2_DD_1_PBSE"/>
      <sheetName val="2_GG_1_Going_Concern"/>
      <sheetName val="Land_scape_Worksheet"/>
      <sheetName val="3_40_Proposed_Adjustments(old"/>
      <sheetName val="Portrait_Worksheet"/>
      <sheetName val="pg_2-6"/>
      <sheetName val="Dropdown_lists1"/>
      <sheetName val="Audit_Tests_Ideas_List1"/>
      <sheetName val="Cash_flow1"/>
      <sheetName val="1_Q_Balance_Sheet1"/>
      <sheetName val="2_Q_1_Profit_&amp;_Loss_Account1"/>
      <sheetName val="U-1_Fixed_Assets1"/>
      <sheetName val="U-2_fapredtest1"/>
      <sheetName val="2_F_1_Bank_and_Cash1"/>
      <sheetName val="2_D_1_Trade_&amp;_Other_Debtors1"/>
      <sheetName val="2_D_1_Trade_receivables1"/>
      <sheetName val="2_D_1_1Prepayments1"/>
      <sheetName val="2_D_1_2Other_receivable1"/>
      <sheetName val="2_D_1_Inventories1"/>
      <sheetName val="2_B_1_Investments1"/>
      <sheetName val="2_G_1_Trade_&amp;_Other_Creditors1"/>
      <sheetName val="2_G_1_Trade_crs1"/>
      <sheetName val="F_CREDITORS1"/>
      <sheetName val="2_G_2_Accruals1"/>
      <sheetName val="audit_fees1"/>
      <sheetName val="2_P_1_Capital_&amp;_Reserves1"/>
      <sheetName val="2_RBO1"/>
      <sheetName val="3_40_Proposed_Adjustments_1"/>
      <sheetName val="2_Q_2_Turnover1"/>
      <sheetName val="analysis_of_gp1"/>
      <sheetName val="import_chg1"/>
      <sheetName val="prod_oh1"/>
      <sheetName val="prod_sal1"/>
      <sheetName val="dist_cost1"/>
      <sheetName val="Other_Income1"/>
      <sheetName val="finance_cost1"/>
      <sheetName val="2_V_1_Related_Parties1"/>
      <sheetName val="2_AA_1_Review_of_minutes1"/>
      <sheetName val="2_CC_1_NL_&amp;_Journals1"/>
      <sheetName val="2_DD_1_PBSE1"/>
      <sheetName val="2_GG_1_Going_Concern1"/>
      <sheetName val="Land_scape_Worksheet1"/>
      <sheetName val="3_40_Proposed_Adjustments(old1"/>
      <sheetName val="Portrait_Worksheet1"/>
      <sheetName val="pg_2-61"/>
      <sheetName val="Dropdown_lists2"/>
      <sheetName val="Audit_Tests_Ideas_List2"/>
      <sheetName val="Cash_flow2"/>
      <sheetName val="1_Q_Balance_Sheet2"/>
      <sheetName val="2_Q_1_Profit_&amp;_Loss_Account2"/>
      <sheetName val="U-1_Fixed_Assets2"/>
      <sheetName val="U-2_fapredtest2"/>
      <sheetName val="2_F_1_Bank_and_Cash2"/>
      <sheetName val="2_D_1_Trade_&amp;_Other_Debtors2"/>
      <sheetName val="2_D_1_Trade_receivables2"/>
      <sheetName val="2_D_1_1Prepayments2"/>
      <sheetName val="2_D_1_2Other_receivable2"/>
      <sheetName val="2_D_1_Inventories2"/>
      <sheetName val="2_B_1_Investments2"/>
      <sheetName val="2_G_1_Trade_&amp;_Other_Creditors2"/>
      <sheetName val="2_G_1_Trade_crs2"/>
      <sheetName val="F_CREDITORS2"/>
      <sheetName val="2_G_2_Accruals2"/>
      <sheetName val="audit_fees2"/>
      <sheetName val="2_P_1_Capital_&amp;_Reserves2"/>
      <sheetName val="2_RBO2"/>
      <sheetName val="3_40_Proposed_Adjustments_2"/>
      <sheetName val="2_Q_2_Turnover2"/>
      <sheetName val="analysis_of_gp2"/>
      <sheetName val="import_chg2"/>
      <sheetName val="prod_oh2"/>
      <sheetName val="prod_sal2"/>
      <sheetName val="dist_cost2"/>
      <sheetName val="Other_Income2"/>
      <sheetName val="finance_cost2"/>
      <sheetName val="2_V_1_Related_Parties2"/>
      <sheetName val="2_AA_1_Review_of_minutes2"/>
      <sheetName val="2_CC_1_NL_&amp;_Journals2"/>
      <sheetName val="2_DD_1_PBSE2"/>
      <sheetName val="2_GG_1_Going_Concern2"/>
      <sheetName val="Land_scape_Worksheet2"/>
      <sheetName val="3_40_Proposed_Adjustments(old2"/>
      <sheetName val="Portrait_Worksheet2"/>
      <sheetName val="pg_2-62"/>
      <sheetName val="Dropdown_lists8"/>
      <sheetName val="Audit_Tests_Ideas_List8"/>
      <sheetName val="Cash_flow8"/>
      <sheetName val="1_Q_Balance_Sheet8"/>
      <sheetName val="2_Q_1_Profit_&amp;_Loss_Account8"/>
      <sheetName val="U-1_Fixed_Assets8"/>
      <sheetName val="U-2_fapredtest8"/>
      <sheetName val="2_F_1_Bank_and_Cash8"/>
      <sheetName val="2_D_1_Trade_&amp;_Other_Debtors8"/>
      <sheetName val="2_D_1_Trade_receivables8"/>
      <sheetName val="2_D_1_1Prepayments8"/>
      <sheetName val="2_D_1_2Other_receivable8"/>
      <sheetName val="2_D_1_Inventories8"/>
      <sheetName val="2_B_1_Investments8"/>
      <sheetName val="2_G_1_Trade_&amp;_Other_Creditors8"/>
      <sheetName val="2_G_1_Trade_crs8"/>
      <sheetName val="F_CREDITORS8"/>
      <sheetName val="2_G_2_Accruals8"/>
      <sheetName val="audit_fees8"/>
      <sheetName val="2_P_1_Capital_&amp;_Reserves8"/>
      <sheetName val="2_RBO8"/>
      <sheetName val="3_40_Proposed_Adjustments_8"/>
      <sheetName val="2_Q_2_Turnover8"/>
      <sheetName val="analysis_of_gp8"/>
      <sheetName val="import_chg8"/>
      <sheetName val="prod_oh8"/>
      <sheetName val="prod_sal8"/>
      <sheetName val="dist_cost8"/>
      <sheetName val="Other_Income8"/>
      <sheetName val="finance_cost8"/>
      <sheetName val="2_V_1_Related_Parties8"/>
      <sheetName val="2_AA_1_Review_of_minutes8"/>
      <sheetName val="2_CC_1_NL_&amp;_Journals8"/>
      <sheetName val="2_DD_1_PBSE8"/>
      <sheetName val="2_GG_1_Going_Concern8"/>
      <sheetName val="Land_scape_Worksheet8"/>
      <sheetName val="3_40_Proposed_Adjustments(old8"/>
      <sheetName val="Portrait_Worksheet8"/>
      <sheetName val="pg_2-68"/>
      <sheetName val="Dropdown_lists7"/>
      <sheetName val="Audit_Tests_Ideas_List7"/>
      <sheetName val="Cash_flow7"/>
      <sheetName val="1_Q_Balance_Sheet7"/>
      <sheetName val="2_Q_1_Profit_&amp;_Loss_Account7"/>
      <sheetName val="U-1_Fixed_Assets7"/>
      <sheetName val="U-2_fapredtest7"/>
      <sheetName val="2_F_1_Bank_and_Cash7"/>
      <sheetName val="2_D_1_Trade_&amp;_Other_Debtors7"/>
      <sheetName val="2_D_1_Trade_receivables7"/>
      <sheetName val="2_D_1_1Prepayments7"/>
      <sheetName val="2_D_1_2Other_receivable7"/>
      <sheetName val="2_D_1_Inventories7"/>
      <sheetName val="2_B_1_Investments7"/>
      <sheetName val="2_G_1_Trade_&amp;_Other_Creditors7"/>
      <sheetName val="2_G_1_Trade_crs7"/>
      <sheetName val="F_CREDITORS7"/>
      <sheetName val="2_G_2_Accruals7"/>
      <sheetName val="audit_fees7"/>
      <sheetName val="2_P_1_Capital_&amp;_Reserves7"/>
      <sheetName val="2_RBO7"/>
      <sheetName val="3_40_Proposed_Adjustments_7"/>
      <sheetName val="2_Q_2_Turnover7"/>
      <sheetName val="analysis_of_gp7"/>
      <sheetName val="import_chg7"/>
      <sheetName val="prod_oh7"/>
      <sheetName val="prod_sal7"/>
      <sheetName val="dist_cost7"/>
      <sheetName val="Other_Income7"/>
      <sheetName val="finance_cost7"/>
      <sheetName val="2_V_1_Related_Parties7"/>
      <sheetName val="2_AA_1_Review_of_minutes7"/>
      <sheetName val="2_CC_1_NL_&amp;_Journals7"/>
      <sheetName val="2_DD_1_PBSE7"/>
      <sheetName val="2_GG_1_Going_Concern7"/>
      <sheetName val="Land_scape_Worksheet7"/>
      <sheetName val="3_40_Proposed_Adjustments(old7"/>
      <sheetName val="Portrait_Worksheet7"/>
      <sheetName val="pg_2-67"/>
      <sheetName val="Dropdown_lists5"/>
      <sheetName val="Audit_Tests_Ideas_List5"/>
      <sheetName val="Cash_flow5"/>
      <sheetName val="1_Q_Balance_Sheet5"/>
      <sheetName val="2_Q_1_Profit_&amp;_Loss_Account5"/>
      <sheetName val="U-1_Fixed_Assets5"/>
      <sheetName val="U-2_fapredtest5"/>
      <sheetName val="2_F_1_Bank_and_Cash5"/>
      <sheetName val="2_D_1_Trade_&amp;_Other_Debtors5"/>
      <sheetName val="2_D_1_Trade_receivables5"/>
      <sheetName val="2_D_1_1Prepayments5"/>
      <sheetName val="2_D_1_2Other_receivable5"/>
      <sheetName val="2_D_1_Inventories5"/>
      <sheetName val="2_B_1_Investments5"/>
      <sheetName val="2_G_1_Trade_&amp;_Other_Creditors5"/>
      <sheetName val="2_G_1_Trade_crs5"/>
      <sheetName val="F_CREDITORS5"/>
      <sheetName val="2_G_2_Accruals5"/>
      <sheetName val="audit_fees5"/>
      <sheetName val="2_P_1_Capital_&amp;_Reserves5"/>
      <sheetName val="2_RBO5"/>
      <sheetName val="3_40_Proposed_Adjustments_5"/>
      <sheetName val="2_Q_2_Turnover5"/>
      <sheetName val="analysis_of_gp5"/>
      <sheetName val="import_chg5"/>
      <sheetName val="prod_oh5"/>
      <sheetName val="prod_sal5"/>
      <sheetName val="dist_cost5"/>
      <sheetName val="Other_Income5"/>
      <sheetName val="finance_cost5"/>
      <sheetName val="2_V_1_Related_Parties5"/>
      <sheetName val="2_AA_1_Review_of_minutes5"/>
      <sheetName val="2_CC_1_NL_&amp;_Journals5"/>
      <sheetName val="2_DD_1_PBSE5"/>
      <sheetName val="2_GG_1_Going_Concern5"/>
      <sheetName val="Land_scape_Worksheet5"/>
      <sheetName val="3_40_Proposed_Adjustments(old5"/>
      <sheetName val="Portrait_Worksheet5"/>
      <sheetName val="pg_2-65"/>
      <sheetName val="Dropdown_lists4"/>
      <sheetName val="Audit_Tests_Ideas_List4"/>
      <sheetName val="Cash_flow4"/>
      <sheetName val="1_Q_Balance_Sheet4"/>
      <sheetName val="2_Q_1_Profit_&amp;_Loss_Account4"/>
      <sheetName val="U-1_Fixed_Assets4"/>
      <sheetName val="U-2_fapredtest4"/>
      <sheetName val="2_F_1_Bank_and_Cash4"/>
      <sheetName val="2_D_1_Trade_&amp;_Other_Debtors4"/>
      <sheetName val="2_D_1_Trade_receivables4"/>
      <sheetName val="2_D_1_1Prepayments4"/>
      <sheetName val="2_D_1_2Other_receivable4"/>
      <sheetName val="2_D_1_Inventories4"/>
      <sheetName val="2_B_1_Investments4"/>
      <sheetName val="2_G_1_Trade_&amp;_Other_Creditors4"/>
      <sheetName val="2_G_1_Trade_crs4"/>
      <sheetName val="F_CREDITORS4"/>
      <sheetName val="2_G_2_Accruals4"/>
      <sheetName val="audit_fees4"/>
      <sheetName val="2_P_1_Capital_&amp;_Reserves4"/>
      <sheetName val="2_RBO4"/>
      <sheetName val="3_40_Proposed_Adjustments_4"/>
      <sheetName val="2_Q_2_Turnover4"/>
      <sheetName val="analysis_of_gp4"/>
      <sheetName val="import_chg4"/>
      <sheetName val="prod_oh4"/>
      <sheetName val="prod_sal4"/>
      <sheetName val="dist_cost4"/>
      <sheetName val="Other_Income4"/>
      <sheetName val="finance_cost4"/>
      <sheetName val="2_V_1_Related_Parties4"/>
      <sheetName val="2_AA_1_Review_of_minutes4"/>
      <sheetName val="2_CC_1_NL_&amp;_Journals4"/>
      <sheetName val="2_DD_1_PBSE4"/>
      <sheetName val="2_GG_1_Going_Concern4"/>
      <sheetName val="Land_scape_Worksheet4"/>
      <sheetName val="3_40_Proposed_Adjustments(old4"/>
      <sheetName val="Portrait_Worksheet4"/>
      <sheetName val="pg_2-64"/>
      <sheetName val="Dropdown_lists6"/>
      <sheetName val="Audit_Tests_Ideas_List6"/>
      <sheetName val="Cash_flow6"/>
      <sheetName val="1_Q_Balance_Sheet6"/>
      <sheetName val="2_Q_1_Profit_&amp;_Loss_Account6"/>
      <sheetName val="U-1_Fixed_Assets6"/>
      <sheetName val="U-2_fapredtest6"/>
      <sheetName val="2_F_1_Bank_and_Cash6"/>
      <sheetName val="2_D_1_Trade_&amp;_Other_Debtors6"/>
      <sheetName val="2_D_1_Trade_receivables6"/>
      <sheetName val="2_D_1_1Prepayments6"/>
      <sheetName val="2_D_1_2Other_receivable6"/>
      <sheetName val="2_D_1_Inventories6"/>
      <sheetName val="2_B_1_Investments6"/>
      <sheetName val="2_G_1_Trade_&amp;_Other_Creditors6"/>
      <sheetName val="2_G_1_Trade_crs6"/>
      <sheetName val="F_CREDITORS6"/>
      <sheetName val="2_G_2_Accruals6"/>
      <sheetName val="audit_fees6"/>
      <sheetName val="2_P_1_Capital_&amp;_Reserves6"/>
      <sheetName val="2_RBO6"/>
      <sheetName val="3_40_Proposed_Adjustments_6"/>
      <sheetName val="2_Q_2_Turnover6"/>
      <sheetName val="analysis_of_gp6"/>
      <sheetName val="import_chg6"/>
      <sheetName val="prod_oh6"/>
      <sheetName val="prod_sal6"/>
      <sheetName val="dist_cost6"/>
      <sheetName val="Other_Income6"/>
      <sheetName val="finance_cost6"/>
      <sheetName val="2_V_1_Related_Parties6"/>
      <sheetName val="2_AA_1_Review_of_minutes6"/>
      <sheetName val="2_CC_1_NL_&amp;_Journals6"/>
      <sheetName val="2_DD_1_PBSE6"/>
      <sheetName val="2_GG_1_Going_Concern6"/>
      <sheetName val="Land_scape_Worksheet6"/>
      <sheetName val="3_40_Proposed_Adjustments(old6"/>
      <sheetName val="Portrait_Worksheet6"/>
      <sheetName val="pg_2-66"/>
      <sheetName val="Dropdown_lists11"/>
      <sheetName val="Audit_Tests_Ideas_List11"/>
      <sheetName val="Cash_flow11"/>
      <sheetName val="1_Q_Balance_Sheet11"/>
      <sheetName val="2_Q_1_Profit_&amp;_Loss_Account11"/>
      <sheetName val="U-1_Fixed_Assets11"/>
      <sheetName val="U-2_fapredtest11"/>
      <sheetName val="2_F_1_Bank_and_Cash11"/>
      <sheetName val="2_D_1_Trade_&amp;_Other_Debtors11"/>
      <sheetName val="2_D_1_Trade_receivables11"/>
      <sheetName val="2_D_1_1Prepayments11"/>
      <sheetName val="2_D_1_2Other_receivable11"/>
      <sheetName val="2_D_1_Inventories11"/>
      <sheetName val="2_B_1_Investments11"/>
      <sheetName val="2_G_1_Trade_&amp;_Other_Creditors11"/>
      <sheetName val="2_G_1_Trade_crs11"/>
      <sheetName val="F_CREDITORS11"/>
      <sheetName val="2_G_2_Accruals11"/>
      <sheetName val="audit_fees11"/>
      <sheetName val="2_P_1_Capital_&amp;_Reserves11"/>
      <sheetName val="2_RBO11"/>
      <sheetName val="3_40_Proposed_Adjustments_11"/>
      <sheetName val="2_Q_2_Turnover11"/>
      <sheetName val="analysis_of_gp11"/>
      <sheetName val="import_chg11"/>
      <sheetName val="prod_oh11"/>
      <sheetName val="prod_sal11"/>
      <sheetName val="dist_cost11"/>
      <sheetName val="Other_Income11"/>
      <sheetName val="finance_cost11"/>
      <sheetName val="2_V_1_Related_Parties11"/>
      <sheetName val="2_AA_1_Review_of_minutes11"/>
      <sheetName val="2_CC_1_NL_&amp;_Journals11"/>
      <sheetName val="2_DD_1_PBSE11"/>
      <sheetName val="2_GG_1_Going_Concern11"/>
      <sheetName val="Land_scape_Worksheet11"/>
      <sheetName val="3_40_Proposed_Adjustments(old11"/>
      <sheetName val="Portrait_Worksheet11"/>
      <sheetName val="pg_2-611"/>
      <sheetName val="Dropdown_lists9"/>
      <sheetName val="Audit_Tests_Ideas_List9"/>
      <sheetName val="Cash_flow9"/>
      <sheetName val="1_Q_Balance_Sheet9"/>
      <sheetName val="2_Q_1_Profit_&amp;_Loss_Account9"/>
      <sheetName val="U-1_Fixed_Assets9"/>
      <sheetName val="U-2_fapredtest9"/>
      <sheetName val="2_F_1_Bank_and_Cash9"/>
      <sheetName val="2_D_1_Trade_&amp;_Other_Debtors9"/>
      <sheetName val="2_D_1_Trade_receivables9"/>
      <sheetName val="2_D_1_1Prepayments9"/>
      <sheetName val="2_D_1_2Other_receivable9"/>
      <sheetName val="2_D_1_Inventories9"/>
      <sheetName val="2_B_1_Investments9"/>
      <sheetName val="2_G_1_Trade_&amp;_Other_Creditors9"/>
      <sheetName val="2_G_1_Trade_crs9"/>
      <sheetName val="F_CREDITORS9"/>
      <sheetName val="2_G_2_Accruals9"/>
      <sheetName val="audit_fees9"/>
      <sheetName val="2_P_1_Capital_&amp;_Reserves9"/>
      <sheetName val="2_RBO9"/>
      <sheetName val="3_40_Proposed_Adjustments_9"/>
      <sheetName val="2_Q_2_Turnover9"/>
      <sheetName val="analysis_of_gp9"/>
      <sheetName val="import_chg9"/>
      <sheetName val="prod_oh9"/>
      <sheetName val="prod_sal9"/>
      <sheetName val="dist_cost9"/>
      <sheetName val="Other_Income9"/>
      <sheetName val="finance_cost9"/>
      <sheetName val="2_V_1_Related_Parties9"/>
      <sheetName val="2_AA_1_Review_of_minutes9"/>
      <sheetName val="2_CC_1_NL_&amp;_Journals9"/>
      <sheetName val="2_DD_1_PBSE9"/>
      <sheetName val="2_GG_1_Going_Concern9"/>
      <sheetName val="Land_scape_Worksheet9"/>
      <sheetName val="3_40_Proposed_Adjustments(old9"/>
      <sheetName val="Portrait_Worksheet9"/>
      <sheetName val="pg_2-69"/>
      <sheetName val="Dropdown_lists10"/>
      <sheetName val="Audit_Tests_Ideas_List10"/>
      <sheetName val="Cash_flow10"/>
      <sheetName val="1_Q_Balance_Sheet10"/>
      <sheetName val="2_Q_1_Profit_&amp;_Loss_Account10"/>
      <sheetName val="U-1_Fixed_Assets10"/>
      <sheetName val="U-2_fapredtest10"/>
      <sheetName val="2_F_1_Bank_and_Cash10"/>
      <sheetName val="2_D_1_Trade_&amp;_Other_Debtors10"/>
      <sheetName val="2_D_1_Trade_receivables10"/>
      <sheetName val="2_D_1_1Prepayments10"/>
      <sheetName val="2_D_1_2Other_receivable10"/>
      <sheetName val="2_D_1_Inventories10"/>
      <sheetName val="2_B_1_Investments10"/>
      <sheetName val="2_G_1_Trade_&amp;_Other_Creditors10"/>
      <sheetName val="2_G_1_Trade_crs10"/>
      <sheetName val="F_CREDITORS10"/>
      <sheetName val="2_G_2_Accruals10"/>
      <sheetName val="audit_fees10"/>
      <sheetName val="2_P_1_Capital_&amp;_Reserves10"/>
      <sheetName val="2_RBO10"/>
      <sheetName val="3_40_Proposed_Adjustments_10"/>
      <sheetName val="2_Q_2_Turnover10"/>
      <sheetName val="analysis_of_gp10"/>
      <sheetName val="import_chg10"/>
      <sheetName val="prod_oh10"/>
      <sheetName val="prod_sal10"/>
      <sheetName val="dist_cost10"/>
      <sheetName val="Other_Income10"/>
      <sheetName val="finance_cost10"/>
      <sheetName val="2_V_1_Related_Parties10"/>
      <sheetName val="2_AA_1_Review_of_minutes10"/>
      <sheetName val="2_CC_1_NL_&amp;_Journals10"/>
      <sheetName val="2_DD_1_PBSE10"/>
      <sheetName val="2_GG_1_Going_Concern10"/>
      <sheetName val="Land_scape_Worksheet10"/>
      <sheetName val="3_40_Proposed_Adjustments(old10"/>
      <sheetName val="Portrait_Worksheet10"/>
      <sheetName val="pg_2-610"/>
      <sheetName val="Dropdown_lists12"/>
      <sheetName val="Audit_Tests_Ideas_List12"/>
      <sheetName val="Cash_flow12"/>
      <sheetName val="1_Q_Balance_Sheet12"/>
      <sheetName val="2_Q_1_Profit_&amp;_Loss_Account12"/>
      <sheetName val="U-1_Fixed_Assets12"/>
      <sheetName val="U-2_fapredtest12"/>
      <sheetName val="2_F_1_Bank_and_Cash12"/>
      <sheetName val="2_D_1_Trade_&amp;_Other_Debtors12"/>
      <sheetName val="2_D_1_Trade_receivables12"/>
      <sheetName val="2_D_1_1Prepayments12"/>
      <sheetName val="2_D_1_2Other_receivable12"/>
      <sheetName val="2_D_1_Inventories12"/>
      <sheetName val="2_B_1_Investments12"/>
      <sheetName val="2_G_1_Trade_&amp;_Other_Creditors12"/>
      <sheetName val="2_G_1_Trade_crs12"/>
      <sheetName val="F_CREDITORS12"/>
      <sheetName val="2_G_2_Accruals12"/>
      <sheetName val="audit_fees12"/>
      <sheetName val="2_P_1_Capital_&amp;_Reserves12"/>
      <sheetName val="2_RBO12"/>
      <sheetName val="3_40_Proposed_Adjustments_12"/>
      <sheetName val="2_Q_2_Turnover12"/>
      <sheetName val="analysis_of_gp12"/>
      <sheetName val="import_chg12"/>
      <sheetName val="prod_oh12"/>
      <sheetName val="prod_sal12"/>
      <sheetName val="dist_cost12"/>
      <sheetName val="Other_Income12"/>
      <sheetName val="finance_cost12"/>
      <sheetName val="2_V_1_Related_Parties12"/>
      <sheetName val="2_AA_1_Review_of_minutes12"/>
      <sheetName val="2_CC_1_NL_&amp;_Journals12"/>
      <sheetName val="2_DD_1_PBSE12"/>
      <sheetName val="2_GG_1_Going_Concern12"/>
      <sheetName val="Land_scape_Worksheet12"/>
      <sheetName val="3_40_Proposed_Adjustments(old12"/>
      <sheetName val="Portrait_Worksheet12"/>
      <sheetName val="pg_2-612"/>
      <sheetName val="Dropdown_lists13"/>
      <sheetName val="Audit_Tests_Ideas_List13"/>
      <sheetName val="Cash_flow13"/>
      <sheetName val="1_Q_Balance_Sheet13"/>
      <sheetName val="2_Q_1_Profit_&amp;_Loss_Account13"/>
      <sheetName val="U-1_Fixed_Assets13"/>
      <sheetName val="U-2_fapredtest13"/>
      <sheetName val="2_F_1_Bank_and_Cash13"/>
      <sheetName val="2_D_1_Trade_&amp;_Other_Debtors13"/>
      <sheetName val="2_D_1_Trade_receivables13"/>
      <sheetName val="2_D_1_1Prepayments13"/>
      <sheetName val="2_D_1_2Other_receivable13"/>
      <sheetName val="2_D_1_Inventories13"/>
      <sheetName val="2_B_1_Investments13"/>
      <sheetName val="2_G_1_Trade_&amp;_Other_Creditors13"/>
      <sheetName val="2_G_1_Trade_crs13"/>
      <sheetName val="F_CREDITORS13"/>
      <sheetName val="2_G_2_Accruals13"/>
      <sheetName val="audit_fees13"/>
      <sheetName val="2_P_1_Capital_&amp;_Reserves13"/>
      <sheetName val="2_RBO13"/>
      <sheetName val="3_40_Proposed_Adjustments_13"/>
      <sheetName val="2_Q_2_Turnover13"/>
      <sheetName val="analysis_of_gp13"/>
      <sheetName val="import_chg13"/>
      <sheetName val="prod_oh13"/>
      <sheetName val="prod_sal13"/>
      <sheetName val="dist_cost13"/>
      <sheetName val="Other_Income13"/>
      <sheetName val="finance_cost13"/>
      <sheetName val="2_V_1_Related_Parties13"/>
      <sheetName val="2_AA_1_Review_of_minutes13"/>
      <sheetName val="2_CC_1_NL_&amp;_Journals13"/>
      <sheetName val="2_DD_1_PBSE13"/>
      <sheetName val="2_GG_1_Going_Concern13"/>
      <sheetName val="Land_scape_Worksheet13"/>
      <sheetName val="3_40_Proposed_Adjustments(old13"/>
      <sheetName val="Portrait_Worksheet13"/>
      <sheetName val="pg_2-613"/>
      <sheetName val="Dropdown_lists14"/>
      <sheetName val="Audit_Tests_Ideas_List14"/>
      <sheetName val="Cash_flow14"/>
      <sheetName val="1_Q_Balance_Sheet14"/>
      <sheetName val="2_Q_1_Profit_&amp;_Loss_Account14"/>
      <sheetName val="U-1_Fixed_Assets14"/>
      <sheetName val="U-2_fapredtest14"/>
      <sheetName val="2_F_1_Bank_and_Cash14"/>
      <sheetName val="2_D_1_Trade_&amp;_Other_Debtors14"/>
      <sheetName val="2_D_1_Trade_receivables14"/>
      <sheetName val="2_D_1_1Prepayments14"/>
      <sheetName val="2_D_1_2Other_receivable14"/>
      <sheetName val="2_D_1_Inventories14"/>
      <sheetName val="2_B_1_Investments14"/>
      <sheetName val="2_G_1_Trade_&amp;_Other_Creditors14"/>
      <sheetName val="2_G_1_Trade_crs14"/>
      <sheetName val="F_CREDITORS14"/>
      <sheetName val="2_G_2_Accruals14"/>
      <sheetName val="audit_fees14"/>
      <sheetName val="2_P_1_Capital_&amp;_Reserves14"/>
      <sheetName val="2_RBO14"/>
      <sheetName val="3_40_Proposed_Adjustments_14"/>
      <sheetName val="2_Q_2_Turnover14"/>
      <sheetName val="analysis_of_gp14"/>
      <sheetName val="import_chg14"/>
      <sheetName val="prod_oh14"/>
      <sheetName val="prod_sal14"/>
      <sheetName val="dist_cost14"/>
      <sheetName val="Other_Income14"/>
      <sheetName val="finance_cost14"/>
      <sheetName val="2_V_1_Related_Parties14"/>
      <sheetName val="2_AA_1_Review_of_minutes14"/>
      <sheetName val="2_CC_1_NL_&amp;_Journals14"/>
      <sheetName val="2_DD_1_PBSE14"/>
      <sheetName val="2_GG_1_Going_Concern14"/>
      <sheetName val="Land_scape_Worksheet14"/>
      <sheetName val="3_40_Proposed_Adjustments(old14"/>
      <sheetName val="Portrait_Worksheet14"/>
      <sheetName val="pg_2-614"/>
      <sheetName val="Dropdown_lists15"/>
      <sheetName val="Audit_Tests_Ideas_List15"/>
      <sheetName val="Cash_flow15"/>
      <sheetName val="1_Q_Balance_Sheet15"/>
      <sheetName val="2_Q_1_Profit_&amp;_Loss_Account15"/>
      <sheetName val="U-1_Fixed_Assets15"/>
      <sheetName val="U-2_fapredtest15"/>
      <sheetName val="2_F_1_Bank_and_Cash15"/>
      <sheetName val="2_D_1_Trade_&amp;_Other_Debtors15"/>
      <sheetName val="2_D_1_Trade_receivables15"/>
      <sheetName val="2_D_1_1Prepayments15"/>
      <sheetName val="2_D_1_2Other_receivable15"/>
      <sheetName val="2_D_1_Inventories15"/>
      <sheetName val="2_B_1_Investments15"/>
      <sheetName val="2_G_1_Trade_&amp;_Other_Creditors15"/>
      <sheetName val="2_G_1_Trade_crs15"/>
      <sheetName val="F_CREDITORS15"/>
      <sheetName val="2_G_2_Accruals15"/>
      <sheetName val="audit_fees15"/>
      <sheetName val="2_P_1_Capital_&amp;_Reserves15"/>
      <sheetName val="2_RBO15"/>
      <sheetName val="3_40_Proposed_Adjustments_15"/>
      <sheetName val="2_Q_2_Turnover15"/>
      <sheetName val="analysis_of_gp15"/>
      <sheetName val="import_chg15"/>
      <sheetName val="prod_oh15"/>
      <sheetName val="prod_sal15"/>
      <sheetName val="dist_cost15"/>
      <sheetName val="Other_Income15"/>
      <sheetName val="finance_cost15"/>
      <sheetName val="2_V_1_Related_Parties15"/>
      <sheetName val="2_AA_1_Review_of_minutes15"/>
      <sheetName val="2_CC_1_NL_&amp;_Journals15"/>
      <sheetName val="2_DD_1_PBSE15"/>
      <sheetName val="2_GG_1_Going_Concern15"/>
      <sheetName val="Land_scape_Worksheet15"/>
      <sheetName val="3_40_Proposed_Adjustments(old15"/>
      <sheetName val="Portrait_Worksheet15"/>
      <sheetName val="pg_2-615"/>
      <sheetName val="Dropdown_lists16"/>
      <sheetName val="Audit_Tests_Ideas_List16"/>
      <sheetName val="Cash_flow16"/>
      <sheetName val="1_Q_Balance_Sheet16"/>
      <sheetName val="2_Q_1_Profit_&amp;_Loss_Account16"/>
      <sheetName val="U-1_Fixed_Assets16"/>
      <sheetName val="U-2_fapredtest16"/>
      <sheetName val="2_F_1_Bank_and_Cash16"/>
      <sheetName val="2_D_1_Trade_&amp;_Other_Debtors16"/>
      <sheetName val="2_D_1_Trade_receivables16"/>
      <sheetName val="2_D_1_1Prepayments16"/>
      <sheetName val="2_D_1_2Other_receivable16"/>
      <sheetName val="2_D_1_Inventories16"/>
      <sheetName val="2_B_1_Investments16"/>
      <sheetName val="2_G_1_Trade_&amp;_Other_Creditors16"/>
      <sheetName val="2_G_1_Trade_crs16"/>
      <sheetName val="F_CREDITORS16"/>
      <sheetName val="2_G_2_Accruals16"/>
      <sheetName val="audit_fees16"/>
      <sheetName val="2_P_1_Capital_&amp;_Reserves16"/>
      <sheetName val="2_RBO16"/>
      <sheetName val="3_40_Proposed_Adjustments_16"/>
      <sheetName val="2_Q_2_Turnover16"/>
      <sheetName val="analysis_of_gp16"/>
      <sheetName val="import_chg16"/>
      <sheetName val="prod_oh16"/>
      <sheetName val="prod_sal16"/>
      <sheetName val="dist_cost16"/>
      <sheetName val="Other_Income16"/>
      <sheetName val="finance_cost16"/>
      <sheetName val="2_V_1_Related_Parties16"/>
      <sheetName val="2_AA_1_Review_of_minutes16"/>
      <sheetName val="2_CC_1_NL_&amp;_Journals16"/>
      <sheetName val="2_DD_1_PBSE16"/>
      <sheetName val="2_GG_1_Going_Concern16"/>
      <sheetName val="Land_scape_Worksheet16"/>
      <sheetName val="3_40_Proposed_Adjustments(old16"/>
      <sheetName val="Portrait_Worksheet16"/>
      <sheetName val="pg_2-616"/>
      <sheetName val="Dropdown_lists17"/>
      <sheetName val="Audit_Tests_Ideas_List17"/>
      <sheetName val="Cash_flow17"/>
      <sheetName val="1_Q_Balance_Sheet17"/>
      <sheetName val="2_Q_1_Profit_&amp;_Loss_Account17"/>
      <sheetName val="U-1_Fixed_Assets17"/>
      <sheetName val="U-2_fapredtest17"/>
      <sheetName val="2_F_1_Bank_and_Cash17"/>
      <sheetName val="2_D_1_Trade_&amp;_Other_Debtors17"/>
      <sheetName val="2_D_1_Trade_receivables17"/>
      <sheetName val="2_D_1_1Prepayments17"/>
      <sheetName val="2_D_1_2Other_receivable17"/>
      <sheetName val="2_D_1_Inventories17"/>
      <sheetName val="2_B_1_Investments17"/>
      <sheetName val="2_G_1_Trade_&amp;_Other_Creditors17"/>
      <sheetName val="2_G_1_Trade_crs17"/>
      <sheetName val="F_CREDITORS17"/>
      <sheetName val="2_G_2_Accruals17"/>
      <sheetName val="audit_fees17"/>
      <sheetName val="2_P_1_Capital_&amp;_Reserves17"/>
      <sheetName val="2_RBO17"/>
      <sheetName val="3_40_Proposed_Adjustments_17"/>
      <sheetName val="2_Q_2_Turnover17"/>
      <sheetName val="analysis_of_gp17"/>
      <sheetName val="import_chg17"/>
      <sheetName val="prod_oh17"/>
      <sheetName val="prod_sal17"/>
      <sheetName val="dist_cost17"/>
      <sheetName val="Other_Income17"/>
      <sheetName val="finance_cost17"/>
      <sheetName val="2_V_1_Related_Parties17"/>
      <sheetName val="2_AA_1_Review_of_minutes17"/>
      <sheetName val="2_CC_1_NL_&amp;_Journals17"/>
      <sheetName val="2_DD_1_PBSE17"/>
      <sheetName val="2_GG_1_Going_Concern17"/>
      <sheetName val="Land_scape_Worksheet17"/>
      <sheetName val="3_40_Proposed_Adjustments(old17"/>
      <sheetName val="Portrait_Worksheet17"/>
      <sheetName val="pg_2-617"/>
      <sheetName val="Dropdown_lists21"/>
      <sheetName val="Audit_Tests_Ideas_List21"/>
      <sheetName val="Cash_flow21"/>
      <sheetName val="1_Q_Balance_Sheet21"/>
      <sheetName val="2_Q_1_Profit_&amp;_Loss_Account21"/>
      <sheetName val="U-1_Fixed_Assets21"/>
      <sheetName val="U-2_fapredtest21"/>
      <sheetName val="2_F_1_Bank_and_Cash21"/>
      <sheetName val="2_D_1_Trade_&amp;_Other_Debtors21"/>
      <sheetName val="2_D_1_Trade_receivables21"/>
      <sheetName val="2_D_1_1Prepayments21"/>
      <sheetName val="2_D_1_2Other_receivable21"/>
      <sheetName val="2_D_1_Inventories21"/>
      <sheetName val="2_B_1_Investments21"/>
      <sheetName val="2_G_1_Trade_&amp;_Other_Creditors21"/>
      <sheetName val="2_G_1_Trade_crs21"/>
      <sheetName val="F_CREDITORS21"/>
      <sheetName val="2_G_2_Accruals21"/>
      <sheetName val="audit_fees21"/>
      <sheetName val="2_P_1_Capital_&amp;_Reserves21"/>
      <sheetName val="2_RBO21"/>
      <sheetName val="3_40_Proposed_Adjustments_21"/>
      <sheetName val="2_Q_2_Turnover21"/>
      <sheetName val="analysis_of_gp21"/>
      <sheetName val="import_chg21"/>
      <sheetName val="prod_oh21"/>
      <sheetName val="prod_sal21"/>
      <sheetName val="dist_cost21"/>
      <sheetName val="Other_Income21"/>
      <sheetName val="finance_cost21"/>
      <sheetName val="2_V_1_Related_Parties21"/>
      <sheetName val="2_AA_1_Review_of_minutes21"/>
      <sheetName val="2_CC_1_NL_&amp;_Journals21"/>
      <sheetName val="2_DD_1_PBSE21"/>
      <sheetName val="2_GG_1_Going_Concern21"/>
      <sheetName val="Land_scape_Worksheet21"/>
      <sheetName val="3_40_Proposed_Adjustments(old21"/>
      <sheetName val="Portrait_Worksheet21"/>
      <sheetName val="pg_2-621"/>
      <sheetName val="Dropdown_lists20"/>
      <sheetName val="Audit_Tests_Ideas_List20"/>
      <sheetName val="Cash_flow20"/>
      <sheetName val="1_Q_Balance_Sheet20"/>
      <sheetName val="2_Q_1_Profit_&amp;_Loss_Account20"/>
      <sheetName val="U-1_Fixed_Assets20"/>
      <sheetName val="U-2_fapredtest20"/>
      <sheetName val="2_F_1_Bank_and_Cash20"/>
      <sheetName val="2_D_1_Trade_&amp;_Other_Debtors20"/>
      <sheetName val="2_D_1_Trade_receivables20"/>
      <sheetName val="2_D_1_1Prepayments20"/>
      <sheetName val="2_D_1_2Other_receivable20"/>
      <sheetName val="2_D_1_Inventories20"/>
      <sheetName val="2_B_1_Investments20"/>
      <sheetName val="2_G_1_Trade_&amp;_Other_Creditors20"/>
      <sheetName val="2_G_1_Trade_crs20"/>
      <sheetName val="F_CREDITORS20"/>
      <sheetName val="2_G_2_Accruals20"/>
      <sheetName val="audit_fees20"/>
      <sheetName val="2_P_1_Capital_&amp;_Reserves20"/>
      <sheetName val="2_RBO20"/>
      <sheetName val="3_40_Proposed_Adjustments_20"/>
      <sheetName val="2_Q_2_Turnover20"/>
      <sheetName val="analysis_of_gp20"/>
      <sheetName val="import_chg20"/>
      <sheetName val="prod_oh20"/>
      <sheetName val="prod_sal20"/>
      <sheetName val="dist_cost20"/>
      <sheetName val="Other_Income20"/>
      <sheetName val="finance_cost20"/>
      <sheetName val="2_V_1_Related_Parties20"/>
      <sheetName val="2_AA_1_Review_of_minutes20"/>
      <sheetName val="2_CC_1_NL_&amp;_Journals20"/>
      <sheetName val="2_DD_1_PBSE20"/>
      <sheetName val="2_GG_1_Going_Concern20"/>
      <sheetName val="Land_scape_Worksheet20"/>
      <sheetName val="3_40_Proposed_Adjustments(old20"/>
      <sheetName val="Portrait_Worksheet20"/>
      <sheetName val="pg_2-620"/>
      <sheetName val="Dropdown_lists18"/>
      <sheetName val="Audit_Tests_Ideas_List18"/>
      <sheetName val="Cash_flow18"/>
      <sheetName val="1_Q_Balance_Sheet18"/>
      <sheetName val="2_Q_1_Profit_&amp;_Loss_Account18"/>
      <sheetName val="U-1_Fixed_Assets18"/>
      <sheetName val="U-2_fapredtest18"/>
      <sheetName val="2_F_1_Bank_and_Cash18"/>
      <sheetName val="2_D_1_Trade_&amp;_Other_Debtors18"/>
      <sheetName val="2_D_1_Trade_receivables18"/>
      <sheetName val="2_D_1_1Prepayments18"/>
      <sheetName val="2_D_1_2Other_receivable18"/>
      <sheetName val="2_D_1_Inventories18"/>
      <sheetName val="2_B_1_Investments18"/>
      <sheetName val="2_G_1_Trade_&amp;_Other_Creditors18"/>
      <sheetName val="2_G_1_Trade_crs18"/>
      <sheetName val="F_CREDITORS18"/>
      <sheetName val="2_G_2_Accruals18"/>
      <sheetName val="audit_fees18"/>
      <sheetName val="2_P_1_Capital_&amp;_Reserves18"/>
      <sheetName val="2_RBO18"/>
      <sheetName val="3_40_Proposed_Adjustments_18"/>
      <sheetName val="2_Q_2_Turnover18"/>
      <sheetName val="analysis_of_gp18"/>
      <sheetName val="import_chg18"/>
      <sheetName val="prod_oh18"/>
      <sheetName val="prod_sal18"/>
      <sheetName val="dist_cost18"/>
      <sheetName val="Other_Income18"/>
      <sheetName val="finance_cost18"/>
      <sheetName val="2_V_1_Related_Parties18"/>
      <sheetName val="2_AA_1_Review_of_minutes18"/>
      <sheetName val="2_CC_1_NL_&amp;_Journals18"/>
      <sheetName val="2_DD_1_PBSE18"/>
      <sheetName val="2_GG_1_Going_Concern18"/>
      <sheetName val="Land_scape_Worksheet18"/>
      <sheetName val="3_40_Proposed_Adjustments(old18"/>
      <sheetName val="Portrait_Worksheet18"/>
      <sheetName val="pg_2-618"/>
      <sheetName val="Dropdown_lists19"/>
      <sheetName val="Audit_Tests_Ideas_List19"/>
      <sheetName val="Cash_flow19"/>
      <sheetName val="1_Q_Balance_Sheet19"/>
      <sheetName val="2_Q_1_Profit_&amp;_Loss_Account19"/>
      <sheetName val="U-1_Fixed_Assets19"/>
      <sheetName val="U-2_fapredtest19"/>
      <sheetName val="2_F_1_Bank_and_Cash19"/>
      <sheetName val="2_D_1_Trade_&amp;_Other_Debtors19"/>
      <sheetName val="2_D_1_Trade_receivables19"/>
      <sheetName val="2_D_1_1Prepayments19"/>
      <sheetName val="2_D_1_2Other_receivable19"/>
      <sheetName val="2_D_1_Inventories19"/>
      <sheetName val="2_B_1_Investments19"/>
      <sheetName val="2_G_1_Trade_&amp;_Other_Creditors19"/>
      <sheetName val="2_G_1_Trade_crs19"/>
      <sheetName val="F_CREDITORS19"/>
      <sheetName val="2_G_2_Accruals19"/>
      <sheetName val="audit_fees19"/>
      <sheetName val="2_P_1_Capital_&amp;_Reserves19"/>
      <sheetName val="2_RBO19"/>
      <sheetName val="3_40_Proposed_Adjustments_19"/>
      <sheetName val="2_Q_2_Turnover19"/>
      <sheetName val="analysis_of_gp19"/>
      <sheetName val="import_chg19"/>
      <sheetName val="prod_oh19"/>
      <sheetName val="prod_sal19"/>
      <sheetName val="dist_cost19"/>
      <sheetName val="Other_Income19"/>
      <sheetName val="finance_cost19"/>
      <sheetName val="2_V_1_Related_Parties19"/>
      <sheetName val="2_AA_1_Review_of_minutes19"/>
      <sheetName val="2_CC_1_NL_&amp;_Journals19"/>
      <sheetName val="2_DD_1_PBSE19"/>
      <sheetName val="2_GG_1_Going_Concern19"/>
      <sheetName val="Land_scape_Worksheet19"/>
      <sheetName val="3_40_Proposed_Adjustments(old19"/>
      <sheetName val="Portrait_Worksheet19"/>
      <sheetName val="pg_2-619"/>
      <sheetName val="CASHFLOW"/>
      <sheetName val="Dropdown_lists23"/>
      <sheetName val="Audit_Tests_Ideas_List23"/>
      <sheetName val="Cash_flow23"/>
      <sheetName val="1_Q_Balance_Sheet23"/>
      <sheetName val="2_Q_1_Profit_&amp;_Loss_Account23"/>
      <sheetName val="U-1_Fixed_Assets23"/>
      <sheetName val="U-2_fapredtest23"/>
      <sheetName val="2_F_1_Bank_and_Cash23"/>
      <sheetName val="2_D_1_Trade_&amp;_Other_Debtors23"/>
      <sheetName val="2_D_1_Trade_receivables23"/>
      <sheetName val="2_D_1_1Prepayments23"/>
      <sheetName val="2_D_1_2Other_receivable23"/>
      <sheetName val="2_D_1_Inventories23"/>
      <sheetName val="2_B_1_Investments23"/>
      <sheetName val="2_G_1_Trade_&amp;_Other_Creditors23"/>
      <sheetName val="2_G_1_Trade_crs23"/>
      <sheetName val="F_CREDITORS23"/>
      <sheetName val="2_G_2_Accruals23"/>
      <sheetName val="audit_fees23"/>
      <sheetName val="2_P_1_Capital_&amp;_Reserves23"/>
      <sheetName val="2_RBO23"/>
      <sheetName val="3_40_Proposed_Adjustments_23"/>
      <sheetName val="2_Q_2_Turnover23"/>
      <sheetName val="analysis_of_gp23"/>
      <sheetName val="import_chg23"/>
      <sheetName val="prod_oh23"/>
      <sheetName val="prod_sal23"/>
      <sheetName val="dist_cost23"/>
      <sheetName val="Other_Income23"/>
      <sheetName val="finance_cost23"/>
      <sheetName val="2_V_1_Related_Parties23"/>
      <sheetName val="2_AA_1_Review_of_minutes23"/>
      <sheetName val="2_CC_1_NL_&amp;_Journals23"/>
      <sheetName val="2_DD_1_PBSE23"/>
      <sheetName val="2_GG_1_Going_Concern23"/>
      <sheetName val="Land_scape_Worksheet23"/>
      <sheetName val="3_40_Proposed_Adjustments(old23"/>
      <sheetName val="Portrait_Worksheet23"/>
      <sheetName val="pg_2-623"/>
      <sheetName val="Dropdown_lists22"/>
      <sheetName val="Audit_Tests_Ideas_List22"/>
      <sheetName val="Cash_flow22"/>
      <sheetName val="1_Q_Balance_Sheet22"/>
      <sheetName val="2_Q_1_Profit_&amp;_Loss_Account22"/>
      <sheetName val="U-1_Fixed_Assets22"/>
      <sheetName val="U-2_fapredtest22"/>
      <sheetName val="2_F_1_Bank_and_Cash22"/>
      <sheetName val="2_D_1_Trade_&amp;_Other_Debtors22"/>
      <sheetName val="2_D_1_Trade_receivables22"/>
      <sheetName val="2_D_1_1Prepayments22"/>
      <sheetName val="2_D_1_2Other_receivable22"/>
      <sheetName val="2_D_1_Inventories22"/>
      <sheetName val="2_B_1_Investments22"/>
      <sheetName val="2_G_1_Trade_&amp;_Other_Creditors22"/>
      <sheetName val="2_G_1_Trade_crs22"/>
      <sheetName val="F_CREDITORS22"/>
      <sheetName val="2_G_2_Accruals22"/>
      <sheetName val="audit_fees22"/>
      <sheetName val="2_P_1_Capital_&amp;_Reserves22"/>
      <sheetName val="2_RBO22"/>
      <sheetName val="3_40_Proposed_Adjustments_22"/>
      <sheetName val="2_Q_2_Turnover22"/>
      <sheetName val="analysis_of_gp22"/>
      <sheetName val="import_chg22"/>
      <sheetName val="prod_oh22"/>
      <sheetName val="prod_sal22"/>
      <sheetName val="dist_cost22"/>
      <sheetName val="Other_Income22"/>
      <sheetName val="finance_cost22"/>
      <sheetName val="2_V_1_Related_Parties22"/>
      <sheetName val="2_AA_1_Review_of_minutes22"/>
      <sheetName val="2_CC_1_NL_&amp;_Journals22"/>
      <sheetName val="2_DD_1_PBSE22"/>
      <sheetName val="2_GG_1_Going_Concern22"/>
      <sheetName val="Land_scape_Worksheet22"/>
      <sheetName val="3_40_Proposed_Adjustments(old22"/>
      <sheetName val="Portrait_Worksheet22"/>
      <sheetName val="pg_2-622"/>
      <sheetName val="Dropdown_lists24"/>
      <sheetName val="Audit_Tests_Ideas_List24"/>
      <sheetName val="Cash_flow24"/>
      <sheetName val="1_Q_Balance_Sheet24"/>
      <sheetName val="2_Q_1_Profit_&amp;_Loss_Account24"/>
      <sheetName val="U-1_Fixed_Assets24"/>
      <sheetName val="U-2_fapredtest24"/>
      <sheetName val="2_F_1_Bank_and_Cash24"/>
      <sheetName val="2_D_1_Trade_&amp;_Other_Debtors24"/>
      <sheetName val="2_D_1_Trade_receivables24"/>
      <sheetName val="2_D_1_1Prepayments24"/>
      <sheetName val="2_D_1_2Other_receivable24"/>
      <sheetName val="2_D_1_Inventories24"/>
      <sheetName val="2_B_1_Investments24"/>
      <sheetName val="2_G_1_Trade_&amp;_Other_Creditors24"/>
      <sheetName val="2_G_1_Trade_crs24"/>
      <sheetName val="F_CREDITORS24"/>
      <sheetName val="2_G_2_Accruals24"/>
      <sheetName val="audit_fees24"/>
      <sheetName val="2_P_1_Capital_&amp;_Reserves24"/>
      <sheetName val="2_RBO24"/>
      <sheetName val="3_40_Proposed_Adjustments_24"/>
      <sheetName val="2_Q_2_Turnover24"/>
      <sheetName val="analysis_of_gp24"/>
      <sheetName val="import_chg24"/>
      <sheetName val="prod_oh24"/>
      <sheetName val="prod_sal24"/>
      <sheetName val="dist_cost24"/>
      <sheetName val="Other_Income24"/>
      <sheetName val="finance_cost24"/>
      <sheetName val="2_V_1_Related_Parties24"/>
      <sheetName val="2_AA_1_Review_of_minutes24"/>
      <sheetName val="2_CC_1_NL_&amp;_Journals24"/>
      <sheetName val="2_DD_1_PBSE24"/>
      <sheetName val="2_GG_1_Going_Concern24"/>
      <sheetName val="Land_scape_Worksheet24"/>
      <sheetName val="3_40_Proposed_Adjustments(old24"/>
      <sheetName val="Portrait_Worksheet24"/>
      <sheetName val="pg_2-624"/>
      <sheetName val="Dropdown_lists25"/>
      <sheetName val="Audit_Tests_Ideas_List25"/>
      <sheetName val="Cash_flow25"/>
      <sheetName val="1_Q_Balance_Sheet25"/>
      <sheetName val="2_Q_1_Profit_&amp;_Loss_Account25"/>
      <sheetName val="U-1_Fixed_Assets25"/>
      <sheetName val="U-2_fapredtest25"/>
      <sheetName val="2_F_1_Bank_and_Cash25"/>
      <sheetName val="2_D_1_Trade_&amp;_Other_Debtors25"/>
      <sheetName val="2_D_1_Trade_receivables25"/>
      <sheetName val="2_D_1_1Prepayments25"/>
      <sheetName val="2_D_1_2Other_receivable25"/>
      <sheetName val="2_D_1_Inventories25"/>
      <sheetName val="2_B_1_Investments25"/>
      <sheetName val="2_G_1_Trade_&amp;_Other_Creditors25"/>
      <sheetName val="2_G_1_Trade_crs25"/>
      <sheetName val="F_CREDITORS25"/>
      <sheetName val="2_G_2_Accruals25"/>
      <sheetName val="audit_fees25"/>
      <sheetName val="2_P_1_Capital_&amp;_Reserves25"/>
      <sheetName val="2_RBO25"/>
      <sheetName val="3_40_Proposed_Adjustments_25"/>
      <sheetName val="2_Q_2_Turnover25"/>
      <sheetName val="analysis_of_gp25"/>
      <sheetName val="import_chg25"/>
      <sheetName val="prod_oh25"/>
      <sheetName val="prod_sal25"/>
      <sheetName val="dist_cost25"/>
      <sheetName val="Other_Income25"/>
      <sheetName val="finance_cost25"/>
      <sheetName val="2_V_1_Related_Parties25"/>
      <sheetName val="2_AA_1_Review_of_minutes25"/>
      <sheetName val="2_CC_1_NL_&amp;_Journals25"/>
      <sheetName val="2_DD_1_PBSE25"/>
      <sheetName val="2_GG_1_Going_Concern25"/>
      <sheetName val="Land_scape_Worksheet25"/>
      <sheetName val="3_40_Proposed_Adjustments(old25"/>
      <sheetName val="Portrait_Worksheet25"/>
      <sheetName val="pg_2-625"/>
      <sheetName val="Dropdown_lists27"/>
      <sheetName val="Audit_Tests_Ideas_List27"/>
      <sheetName val="Cash_flow27"/>
      <sheetName val="1_Q_Balance_Sheet27"/>
      <sheetName val="2_Q_1_Profit_&amp;_Loss_Account27"/>
      <sheetName val="U-1_Fixed_Assets27"/>
      <sheetName val="U-2_fapredtest27"/>
      <sheetName val="2_F_1_Bank_and_Cash27"/>
      <sheetName val="2_D_1_Trade_&amp;_Other_Debtors27"/>
      <sheetName val="2_D_1_Trade_receivables27"/>
      <sheetName val="2_D_1_1Prepayments27"/>
      <sheetName val="2_D_1_2Other_receivable27"/>
      <sheetName val="2_D_1_Inventories27"/>
      <sheetName val="2_B_1_Investments27"/>
      <sheetName val="2_G_1_Trade_&amp;_Other_Creditors27"/>
      <sheetName val="2_G_1_Trade_crs27"/>
      <sheetName val="F_CREDITORS27"/>
      <sheetName val="2_G_2_Accruals27"/>
      <sheetName val="audit_fees27"/>
      <sheetName val="2_P_1_Capital_&amp;_Reserves27"/>
      <sheetName val="2_RBO27"/>
      <sheetName val="3_40_Proposed_Adjustments_27"/>
      <sheetName val="2_Q_2_Turnover27"/>
      <sheetName val="analysis_of_gp27"/>
      <sheetName val="import_chg27"/>
      <sheetName val="prod_oh27"/>
      <sheetName val="prod_sal27"/>
      <sheetName val="dist_cost27"/>
      <sheetName val="Other_Income27"/>
      <sheetName val="finance_cost27"/>
      <sheetName val="2_V_1_Related_Parties27"/>
      <sheetName val="2_AA_1_Review_of_minutes27"/>
      <sheetName val="2_CC_1_NL_&amp;_Journals27"/>
      <sheetName val="2_DD_1_PBSE27"/>
      <sheetName val="2_GG_1_Going_Concern27"/>
      <sheetName val="Land_scape_Worksheet27"/>
      <sheetName val="3_40_Proposed_Adjustments(old27"/>
      <sheetName val="Portrait_Worksheet27"/>
      <sheetName val="pg_2-627"/>
      <sheetName val="Dropdown_lists26"/>
      <sheetName val="Audit_Tests_Ideas_List26"/>
      <sheetName val="Cash_flow26"/>
      <sheetName val="1_Q_Balance_Sheet26"/>
      <sheetName val="2_Q_1_Profit_&amp;_Loss_Account26"/>
      <sheetName val="U-1_Fixed_Assets26"/>
      <sheetName val="U-2_fapredtest26"/>
      <sheetName val="2_F_1_Bank_and_Cash26"/>
      <sheetName val="2_D_1_Trade_&amp;_Other_Debtors26"/>
      <sheetName val="2_D_1_Trade_receivables26"/>
      <sheetName val="2_D_1_1Prepayments26"/>
      <sheetName val="2_D_1_2Other_receivable26"/>
      <sheetName val="2_D_1_Inventories26"/>
      <sheetName val="2_B_1_Investments26"/>
      <sheetName val="2_G_1_Trade_&amp;_Other_Creditors26"/>
      <sheetName val="2_G_1_Trade_crs26"/>
      <sheetName val="F_CREDITORS26"/>
      <sheetName val="2_G_2_Accruals26"/>
      <sheetName val="audit_fees26"/>
      <sheetName val="2_P_1_Capital_&amp;_Reserves26"/>
      <sheetName val="2_RBO26"/>
      <sheetName val="3_40_Proposed_Adjustments_26"/>
      <sheetName val="2_Q_2_Turnover26"/>
      <sheetName val="analysis_of_gp26"/>
      <sheetName val="import_chg26"/>
      <sheetName val="prod_oh26"/>
      <sheetName val="prod_sal26"/>
      <sheetName val="dist_cost26"/>
      <sheetName val="Other_Income26"/>
      <sheetName val="finance_cost26"/>
      <sheetName val="2_V_1_Related_Parties26"/>
      <sheetName val="2_AA_1_Review_of_minutes26"/>
      <sheetName val="2_CC_1_NL_&amp;_Journals26"/>
      <sheetName val="2_DD_1_PBSE26"/>
      <sheetName val="2_GG_1_Going_Concern26"/>
      <sheetName val="Land_scape_Worksheet26"/>
      <sheetName val="3_40_Proposed_Adjustments(old26"/>
      <sheetName val="Portrait_Worksheet26"/>
      <sheetName val="pg_2-626"/>
      <sheetName val="Dropdown_lists28"/>
      <sheetName val="Audit_Tests_Ideas_List28"/>
      <sheetName val="Cash_flow28"/>
      <sheetName val="1_Q_Balance_Sheet28"/>
      <sheetName val="2_Q_1_Profit_&amp;_Loss_Account28"/>
      <sheetName val="U-1_Fixed_Assets28"/>
      <sheetName val="U-2_fapredtest28"/>
      <sheetName val="2_F_1_Bank_and_Cash28"/>
      <sheetName val="2_D_1_Trade_&amp;_Other_Debtors28"/>
      <sheetName val="2_D_1_Trade_receivables28"/>
      <sheetName val="2_D_1_1Prepayments28"/>
      <sheetName val="2_D_1_2Other_receivable28"/>
      <sheetName val="2_D_1_Inventories28"/>
      <sheetName val="2_B_1_Investments28"/>
      <sheetName val="2_G_1_Trade_&amp;_Other_Creditors28"/>
      <sheetName val="2_G_1_Trade_crs28"/>
      <sheetName val="F_CREDITORS28"/>
      <sheetName val="2_G_2_Accruals28"/>
      <sheetName val="audit_fees28"/>
      <sheetName val="2_P_1_Capital_&amp;_Reserves28"/>
      <sheetName val="2_RBO28"/>
      <sheetName val="3_40_Proposed_Adjustments_28"/>
      <sheetName val="2_Q_2_Turnover28"/>
      <sheetName val="analysis_of_gp28"/>
      <sheetName val="import_chg28"/>
      <sheetName val="prod_oh28"/>
      <sheetName val="prod_sal28"/>
      <sheetName val="dist_cost28"/>
      <sheetName val="Other_Income28"/>
      <sheetName val="finance_cost28"/>
      <sheetName val="2_V_1_Related_Parties28"/>
      <sheetName val="2_AA_1_Review_of_minutes28"/>
      <sheetName val="2_CC_1_NL_&amp;_Journals28"/>
      <sheetName val="2_DD_1_PBSE28"/>
      <sheetName val="2_GG_1_Going_Concern28"/>
      <sheetName val="Land_scape_Worksheet28"/>
      <sheetName val="3_40_Proposed_Adjustments(old28"/>
      <sheetName val="Portrait_Worksheet28"/>
      <sheetName val="pg_2-628"/>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refreshError="1"/>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ors"/>
      <sheetName val="pg 3-4 "/>
      <sheetName val="Pg5"/>
      <sheetName val="pg 6"/>
      <sheetName val="pg 7-8 "/>
      <sheetName val="PG 9"/>
      <sheetName val="pg 10-18"/>
      <sheetName val="PG 19"/>
      <sheetName val="pg 2-6"/>
      <sheetName val="U-1 Fixed Assets"/>
      <sheetName val="pg_3-4_"/>
      <sheetName val="pg_6"/>
      <sheetName val="pg_7-8_"/>
      <sheetName val="PG_9"/>
      <sheetName val="pg_10-18"/>
      <sheetName val="PG_19"/>
      <sheetName val="pg_2-6"/>
      <sheetName val="U-1_Fixed_Assets"/>
      <sheetName val="Sheet2"/>
      <sheetName val="BALANCEAUG03"/>
      <sheetName val="ess1"/>
      <sheetName val="Bud"/>
      <sheetName val="Sheet1"/>
      <sheetName val="BroFees"/>
      <sheetName val="data"/>
      <sheetName val="weekly capacity"/>
      <sheetName val="CASHFLOW"/>
      <sheetName val="TMLEASE01(1stversion)"/>
      <sheetName val="ETB"/>
      <sheetName val="CC_PROD"/>
      <sheetName val="Notes"/>
      <sheetName val="OH"/>
      <sheetName val="weekly_capacity"/>
      <sheetName val="Accs"/>
      <sheetName val="batc"/>
      <sheetName val="B100-  Property,plant &amp; equip."/>
      <sheetName val="Monthly P&amp;L"/>
      <sheetName val="TB-31.04.2011"/>
      <sheetName val="pg_3-4_1"/>
      <sheetName val="pg_61"/>
      <sheetName val="pg_7-8_1"/>
      <sheetName val="PG_91"/>
      <sheetName val="pg_10-181"/>
      <sheetName val="PG_191"/>
      <sheetName val="danmo"/>
      <sheetName val="weekly_capacity1"/>
      <sheetName val="B100-__Property,plant_&amp;_equip_"/>
      <sheetName val="Monthly_P&amp;L"/>
      <sheetName val="TB-31_04_2011"/>
      <sheetName val="2.D.1 Trade &amp; Other Debtors"/>
      <sheetName val="pg_3-4_2"/>
      <sheetName val="pg_62"/>
      <sheetName val="pg_7-8_2"/>
      <sheetName val="PG_92"/>
      <sheetName val="pg_10-182"/>
      <sheetName val="PG_192"/>
      <sheetName val="pg_3-4_3"/>
      <sheetName val="pg_63"/>
      <sheetName val="pg_7-8_3"/>
      <sheetName val="PG_93"/>
      <sheetName val="pg_10-183"/>
      <sheetName val="PG_193"/>
      <sheetName val="pg_2-61"/>
      <sheetName val="U-1_Fixed_Assets1"/>
      <sheetName val="weekly_capacity2"/>
      <sheetName val="B100-__Property,plant_&amp;_equip_1"/>
      <sheetName val="Monthly_P&amp;L1"/>
      <sheetName val="TB-31_04_20111"/>
      <sheetName val="2_D_1_Trade_&amp;_Other_Debtors"/>
      <sheetName val="Eqn2"/>
      <sheetName val="IRR 1 (8)"/>
      <sheetName val="IRR 1 (9)"/>
      <sheetName val="IRR 1 (6)"/>
      <sheetName val="Pg 12-14, 16-21"/>
      <sheetName val="Workings"/>
      <sheetName val="Vatreturn"/>
      <sheetName val=""/>
      <sheetName val="weekly_capacity3"/>
      <sheetName val="B100-__Property,plant_&amp;_equip_2"/>
      <sheetName val="Monthly_P&amp;L2"/>
      <sheetName val="TB-31_04_20112"/>
      <sheetName val="pg_2-62"/>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sheetData sheetId="80"/>
      <sheetData sheetId="8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ors"/>
      <sheetName val="pg 3-4 "/>
      <sheetName val="Pg5"/>
      <sheetName val="pg 6"/>
      <sheetName val="pg 7-8 "/>
      <sheetName val="PG 9"/>
      <sheetName val="pg 10-18"/>
      <sheetName val="PG 19"/>
      <sheetName val="Sheet2"/>
      <sheetName val="BALANCEAUG03"/>
      <sheetName val="ess1"/>
      <sheetName val="Bud"/>
      <sheetName val="Sheet1"/>
      <sheetName val="BroFees"/>
      <sheetName val="data"/>
      <sheetName val="weekly capacity"/>
      <sheetName val="CASHFLOW"/>
      <sheetName val="TMLEASE01(1stversion)"/>
      <sheetName val="ETB"/>
      <sheetName val="CC_PROD"/>
      <sheetName val="Notes"/>
      <sheetName val="OH"/>
      <sheetName val="pg_3-4_"/>
      <sheetName val="pg_6"/>
      <sheetName val="pg_7-8_"/>
      <sheetName val="PG_9"/>
      <sheetName val="pg_10-18"/>
      <sheetName val="PG_19"/>
      <sheetName val="pg 2-6"/>
      <sheetName val="weekly_capacity"/>
      <sheetName val="U-1 Fixed Assets"/>
      <sheetName val="Accs"/>
      <sheetName val="pg_3-4_1"/>
      <sheetName val="pg_61"/>
      <sheetName val="pg_7-8_1"/>
      <sheetName val="PG_91"/>
      <sheetName val="pg_10-181"/>
      <sheetName val="PG_191"/>
      <sheetName val="danmo"/>
      <sheetName val="batc"/>
      <sheetName val="B100-  Property,plant &amp; equip."/>
      <sheetName val="Monthly P&amp;L"/>
      <sheetName val="TB-31.04.2011"/>
      <sheetName val="2.D.1 Trade &amp; Other Debtors"/>
      <sheetName val="weekly_capacity1"/>
      <sheetName val="B100-__Property,plant_&amp;_equip_"/>
      <sheetName val="Monthly_P&amp;L"/>
      <sheetName val="TB-31_04_2011"/>
      <sheetName val="pg_2-6"/>
      <sheetName val="U-1_Fixed_Assets"/>
      <sheetName val="pg_3-4_2"/>
      <sheetName val="pg_62"/>
      <sheetName val="pg_7-8_2"/>
      <sheetName val="PG_92"/>
      <sheetName val="pg_10-182"/>
      <sheetName val="PG_192"/>
      <sheetName val="Pg 12-14, 16-21"/>
      <sheetName val="Workings"/>
      <sheetName val="Vatreturn"/>
      <sheetName val=""/>
      <sheetName val="2_D_1_Trade_&amp;_Other_Debtors"/>
      <sheetName val="weekly_capacity2"/>
      <sheetName val="B100-__Property,plant_&amp;_equip_1"/>
      <sheetName val="Monthly_P&amp;L1"/>
      <sheetName val="TB-31_04_20111"/>
      <sheetName val="pg_2-61"/>
      <sheetName val="pg_3-4_3"/>
      <sheetName val="pg_63"/>
      <sheetName val="pg_7-8_3"/>
      <sheetName val="PG_93"/>
      <sheetName val="pg_10-183"/>
      <sheetName val="PG_193"/>
      <sheetName val="weekly_capacity3"/>
      <sheetName val="B100-__Property,plant_&amp;_equip_2"/>
      <sheetName val="Monthly_P&amp;L2"/>
      <sheetName val="TB-31_04_20112"/>
      <sheetName val="pg_2-62"/>
      <sheetName val="U-1_Fixed_Assets1"/>
      <sheetName val="Eqn2"/>
      <sheetName val="COF"/>
      <sheetName val="pg_3-4_5"/>
      <sheetName val="pg_65"/>
      <sheetName val="pg_7-8_5"/>
      <sheetName val="PG_95"/>
      <sheetName val="pg_10-185"/>
      <sheetName val="PG_195"/>
      <sheetName val="weekly_capacity5"/>
      <sheetName val="pg_2-64"/>
      <sheetName val="U-1_Fixed_Assets3"/>
      <sheetName val="B100-__Property,plant_&amp;_equip_4"/>
      <sheetName val="Monthly_P&amp;L4"/>
      <sheetName val="TB-31_04_20114"/>
      <sheetName val="2_D_1_Trade_&amp;_Other_Debtors2"/>
      <sheetName val="Pg_12-14,_16-211"/>
      <sheetName val="pg_3-4_4"/>
      <sheetName val="pg_64"/>
      <sheetName val="pg_7-8_4"/>
      <sheetName val="PG_94"/>
      <sheetName val="pg_10-184"/>
      <sheetName val="PG_194"/>
      <sheetName val="weekly_capacity4"/>
      <sheetName val="pg_2-63"/>
      <sheetName val="U-1_Fixed_Assets2"/>
      <sheetName val="B100-__Property,plant_&amp;_equip_3"/>
      <sheetName val="Monthly_P&amp;L3"/>
      <sheetName val="TB-31_04_20113"/>
      <sheetName val="2_D_1_Trade_&amp;_Other_Debtors1"/>
      <sheetName val="Pg_12-14,_16-21"/>
      <sheetName val="1_Info requested"/>
      <sheetName val="Category options"/>
      <sheetName val="BS"/>
      <sheetName val="Category_options"/>
      <sheetName val="Category_options1"/>
      <sheetName val="Comments"/>
      <sheetName val="PropValue Dec2014"/>
      <sheetName val="TANA"/>
      <sheetName val="Dividend"/>
      <sheetName val="IRR 1 (8)"/>
      <sheetName val="IRR 1 (9)"/>
      <sheetName val="IRR 1 (6)"/>
      <sheetName val="pg 1"/>
      <sheetName val="Reference"/>
      <sheetName val="OFF  QUO  29.12.06"/>
      <sheetName val="pg_3-4_6"/>
      <sheetName val="pg_66"/>
      <sheetName val="pg_7-8_6"/>
      <sheetName val="PG_96"/>
      <sheetName val="pg_10-186"/>
      <sheetName val="PG_196"/>
      <sheetName val="weekly_capacity6"/>
      <sheetName val="pg_2-65"/>
      <sheetName val="U-1_Fixed_Assets4"/>
      <sheetName val="B100-__Property,plant_&amp;_equip_5"/>
      <sheetName val="Monthly_P&amp;L5"/>
      <sheetName val="TB-31_04_20115"/>
      <sheetName val="2_D_1_Trade_&amp;_Other_Debtors3"/>
      <sheetName val="Pg_12-14,_16-212"/>
      <sheetName val="Category_options2"/>
      <sheetName val="1_Info_requested"/>
      <sheetName val="IRR_1_(8)1"/>
      <sheetName val="IRR_1_(9)1"/>
      <sheetName val="IRR_1_(6)1"/>
      <sheetName val="IRR_1_(8)"/>
      <sheetName val="IRR_1_(9)"/>
      <sheetName val="IRR_1_(6)"/>
      <sheetName val="PropValue_Dec2014"/>
      <sheetName val="IRR_1_(8)2"/>
      <sheetName val="IRR_1_(9)2"/>
      <sheetName val="IRR_1_(6)2"/>
      <sheetName val="sheet6"/>
      <sheetName val="Output09-12"/>
      <sheetName val="COST OF VESSEL"/>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refreshError="1"/>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refreshError="1"/>
      <sheetData sheetId="111"/>
      <sheetData sheetId="112"/>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refreshError="1"/>
      <sheetData sheetId="150" refreshError="1"/>
      <sheetData sheetId="15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XREF"/>
      <sheetName val="Cutlery"/>
      <sheetName val="TRK-act02"/>
      <sheetName val="TRK-bud02"/>
      <sheetName val="TRK-act01"/>
      <sheetName val="PG 9"/>
      <sheetName val="PG_9"/>
      <sheetName val="PG_91"/>
      <sheetName val="PG_92"/>
      <sheetName val="PG_94"/>
      <sheetName val="PG_93"/>
      <sheetName val="PG_95"/>
    </sheetNames>
    <sheetDataSet>
      <sheetData sheetId="0">
        <row r="1">
          <cell r="F1" t="str">
            <v>Preliminary</v>
          </cell>
        </row>
        <row r="2">
          <cell r="F2" t="str">
            <v>Preliminary</v>
          </cell>
        </row>
        <row r="3">
          <cell r="F3">
            <v>612.55999999999995</v>
          </cell>
        </row>
        <row r="4">
          <cell r="F4">
            <v>612.55999999999995</v>
          </cell>
        </row>
        <row r="5">
          <cell r="F5">
            <v>612.55999999999995</v>
          </cell>
        </row>
        <row r="6">
          <cell r="F6">
            <v>3215.52</v>
          </cell>
        </row>
        <row r="7">
          <cell r="F7">
            <v>3215.52</v>
          </cell>
        </row>
        <row r="8">
          <cell r="F8">
            <v>3215.52</v>
          </cell>
        </row>
        <row r="9">
          <cell r="F9">
            <v>2540.96</v>
          </cell>
        </row>
        <row r="10">
          <cell r="F10">
            <v>2540.96</v>
          </cell>
        </row>
        <row r="11">
          <cell r="F11">
            <v>2540.96</v>
          </cell>
        </row>
        <row r="12">
          <cell r="F12">
            <v>21110.29</v>
          </cell>
        </row>
        <row r="13">
          <cell r="F13">
            <v>21110.29</v>
          </cell>
        </row>
        <row r="14">
          <cell r="F14">
            <v>21110.29</v>
          </cell>
        </row>
        <row r="15">
          <cell r="F15">
            <v>1040.96</v>
          </cell>
        </row>
        <row r="16">
          <cell r="F16">
            <v>1040.96</v>
          </cell>
        </row>
        <row r="17">
          <cell r="F17">
            <v>1040.96</v>
          </cell>
        </row>
        <row r="18">
          <cell r="F18">
            <v>1478.18</v>
          </cell>
        </row>
        <row r="19">
          <cell r="F19">
            <v>1478.18</v>
          </cell>
        </row>
        <row r="20">
          <cell r="F20">
            <v>2334</v>
          </cell>
        </row>
        <row r="21">
          <cell r="F21">
            <v>30.49</v>
          </cell>
        </row>
        <row r="22">
          <cell r="F22">
            <v>3842.67</v>
          </cell>
        </row>
        <row r="23">
          <cell r="F23">
            <v>252965.63</v>
          </cell>
        </row>
        <row r="24">
          <cell r="F24">
            <v>226325.63</v>
          </cell>
        </row>
        <row r="25">
          <cell r="F25">
            <v>160</v>
          </cell>
        </row>
        <row r="26">
          <cell r="F26">
            <v>1</v>
          </cell>
        </row>
        <row r="27">
          <cell r="F27">
            <v>226486.63</v>
          </cell>
        </row>
        <row r="28">
          <cell r="F28">
            <v>531.64</v>
          </cell>
        </row>
        <row r="29">
          <cell r="F29">
            <v>368640.69</v>
          </cell>
        </row>
        <row r="30">
          <cell r="F30">
            <v>368640.69</v>
          </cell>
        </row>
        <row r="31">
          <cell r="F31">
            <v>369594</v>
          </cell>
        </row>
        <row r="32">
          <cell r="F32">
            <v>1500</v>
          </cell>
        </row>
        <row r="33">
          <cell r="F33">
            <v>1500</v>
          </cell>
        </row>
        <row r="34">
          <cell r="F34">
            <v>1500</v>
          </cell>
        </row>
        <row r="35">
          <cell r="F35">
            <v>1500</v>
          </cell>
        </row>
        <row r="36">
          <cell r="F36">
            <v>1500</v>
          </cell>
        </row>
        <row r="37">
          <cell r="F37">
            <v>1500</v>
          </cell>
        </row>
        <row r="38">
          <cell r="F38">
            <v>20173.13</v>
          </cell>
        </row>
        <row r="39">
          <cell r="F39">
            <v>20173.13</v>
          </cell>
        </row>
        <row r="40">
          <cell r="F40">
            <v>20173.13</v>
          </cell>
        </row>
        <row r="41">
          <cell r="F41">
            <v>1509295.04</v>
          </cell>
        </row>
        <row r="42">
          <cell r="F42">
            <v>1509295.04</v>
          </cell>
        </row>
        <row r="43">
          <cell r="F43">
            <v>2159958.4500000002</v>
          </cell>
        </row>
      </sheetData>
      <sheetData sheetId="1">
        <row r="1">
          <cell r="F1" t="str">
            <v>Preliminary</v>
          </cell>
        </row>
        <row r="2">
          <cell r="F2" t="str">
            <v>Preliminary</v>
          </cell>
        </row>
        <row r="3">
          <cell r="F3">
            <v>612.55999999999995</v>
          </cell>
        </row>
        <row r="4">
          <cell r="F4">
            <v>612.55999999999995</v>
          </cell>
        </row>
        <row r="5">
          <cell r="F5">
            <v>612.55999999999995</v>
          </cell>
        </row>
        <row r="6">
          <cell r="F6">
            <v>3215.52</v>
          </cell>
        </row>
        <row r="7">
          <cell r="F7">
            <v>3215.52</v>
          </cell>
        </row>
        <row r="8">
          <cell r="F8">
            <v>3215.52</v>
          </cell>
        </row>
        <row r="9">
          <cell r="F9">
            <v>2540.96</v>
          </cell>
        </row>
        <row r="10">
          <cell r="F10">
            <v>2540.96</v>
          </cell>
        </row>
        <row r="11">
          <cell r="F11">
            <v>2540.96</v>
          </cell>
        </row>
        <row r="12">
          <cell r="F12">
            <v>21110.29</v>
          </cell>
        </row>
        <row r="13">
          <cell r="F13">
            <v>21110.29</v>
          </cell>
        </row>
        <row r="14">
          <cell r="F14">
            <v>21110.29</v>
          </cell>
        </row>
        <row r="15">
          <cell r="F15">
            <v>1040.96</v>
          </cell>
        </row>
        <row r="16">
          <cell r="F16">
            <v>1040.96</v>
          </cell>
        </row>
        <row r="17">
          <cell r="F17">
            <v>1040.96</v>
          </cell>
        </row>
        <row r="18">
          <cell r="F18">
            <v>1478.18</v>
          </cell>
        </row>
        <row r="19">
          <cell r="F19">
            <v>2334</v>
          </cell>
        </row>
        <row r="20">
          <cell r="F20">
            <v>30.49</v>
          </cell>
        </row>
        <row r="21">
          <cell r="F21">
            <v>3842.67</v>
          </cell>
        </row>
        <row r="22">
          <cell r="F22">
            <v>252965.63</v>
          </cell>
        </row>
        <row r="23">
          <cell r="F23">
            <v>226325.63</v>
          </cell>
        </row>
        <row r="24">
          <cell r="F24">
            <v>160</v>
          </cell>
        </row>
        <row r="25">
          <cell r="F25">
            <v>1</v>
          </cell>
        </row>
        <row r="26">
          <cell r="F26">
            <v>226486.63</v>
          </cell>
        </row>
        <row r="27">
          <cell r="F27">
            <v>531.64</v>
          </cell>
        </row>
        <row r="28">
          <cell r="F28">
            <v>368640.69</v>
          </cell>
        </row>
        <row r="29">
          <cell r="F29">
            <v>368640.69</v>
          </cell>
        </row>
        <row r="30">
          <cell r="F30">
            <v>369594</v>
          </cell>
        </row>
        <row r="31">
          <cell r="F31">
            <v>1500</v>
          </cell>
        </row>
        <row r="32">
          <cell r="F32">
            <v>1500</v>
          </cell>
        </row>
        <row r="33">
          <cell r="F33">
            <v>1500</v>
          </cell>
        </row>
        <row r="34">
          <cell r="F34">
            <v>1500</v>
          </cell>
        </row>
        <row r="35">
          <cell r="F35">
            <v>1500</v>
          </cell>
        </row>
        <row r="36">
          <cell r="F36">
            <v>1500</v>
          </cell>
        </row>
        <row r="37">
          <cell r="F37">
            <v>20173.13</v>
          </cell>
        </row>
        <row r="38">
          <cell r="F38">
            <v>20173.13</v>
          </cell>
        </row>
        <row r="39">
          <cell r="F39">
            <v>20173.13</v>
          </cell>
        </row>
        <row r="40">
          <cell r="F40">
            <v>1509295.04</v>
          </cell>
        </row>
        <row r="41">
          <cell r="F41">
            <v>1509295.04</v>
          </cell>
        </row>
        <row r="42">
          <cell r="F42">
            <v>2159958.4500000002</v>
          </cell>
        </row>
        <row r="43">
          <cell r="F43">
            <v>2334</v>
          </cell>
        </row>
        <row r="44">
          <cell r="F44">
            <v>1509295.04</v>
          </cell>
        </row>
        <row r="45">
          <cell r="F45">
            <v>1511629.04</v>
          </cell>
        </row>
        <row r="46">
          <cell r="F46">
            <v>2233423.6800000002</v>
          </cell>
        </row>
      </sheetData>
      <sheetData sheetId="2"/>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sheetName val="Rep"/>
      <sheetName val="Accs"/>
      <sheetName val="Pg 5"/>
      <sheetName val="Accpol"/>
      <sheetName val="Notes"/>
      <sheetName val="pg13"/>
      <sheetName val="pg11"/>
      <sheetName val="Pg_1"/>
      <sheetName val="Pg_5"/>
      <sheetName val="Pg_18"/>
      <sheetName val="Pg_58"/>
      <sheetName val="Pg_11"/>
      <sheetName val="Pg_51"/>
      <sheetName val="Pg_13"/>
      <sheetName val="Pg_53"/>
      <sheetName val="Pg_12"/>
      <sheetName val="Pg_52"/>
      <sheetName val="Pg_17"/>
      <sheetName val="Pg_57"/>
      <sheetName val="Pg_15"/>
      <sheetName val="Pg_55"/>
      <sheetName val="Pg_14"/>
      <sheetName val="Pg_54"/>
      <sheetName val="Pg_16"/>
      <sheetName val="Pg_56"/>
      <sheetName val="Pg_111"/>
      <sheetName val="Pg_511"/>
      <sheetName val="Pg_19"/>
      <sheetName val="Pg_59"/>
      <sheetName val="Pg_110"/>
      <sheetName val="Pg_510"/>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t dscl"/>
      <sheetName val="Sec"/>
      <sheetName val="auditors "/>
      <sheetName val="Sheet1"/>
      <sheetName val="pg4-7"/>
      <sheetName val="pg6"/>
      <sheetName val="pg8-17"/>
      <sheetName val="pg18"/>
      <sheetName val="pg19"/>
      <sheetName val="pg20-28"/>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sheetName val="pg 2"/>
      <sheetName val="pg 3-6"/>
      <sheetName val="Pg 5"/>
      <sheetName val="Notes"/>
      <sheetName val="Pg2"/>
      <sheetName val="Loan Data"/>
      <sheetName val="Loan Amortization Table"/>
      <sheetName val="pg4-7"/>
      <sheetName val="pvkingtex"/>
      <sheetName val="pg_18"/>
      <sheetName val="pg_28"/>
      <sheetName val="pg_3-68"/>
      <sheetName val="Pg_58"/>
      <sheetName val="pg_1"/>
      <sheetName val="pg_2"/>
      <sheetName val="pg_3-6"/>
      <sheetName val="Pg_5"/>
      <sheetName val="pg_11"/>
      <sheetName val="pg_21"/>
      <sheetName val="pg_3-61"/>
      <sheetName val="Pg_51"/>
      <sheetName val="pg_13"/>
      <sheetName val="pg_23"/>
      <sheetName val="pg_3-63"/>
      <sheetName val="Pg_53"/>
      <sheetName val="pg_12"/>
      <sheetName val="pg_22"/>
      <sheetName val="pg_3-62"/>
      <sheetName val="Pg_52"/>
      <sheetName val="pg_17"/>
      <sheetName val="pg_27"/>
      <sheetName val="pg_3-67"/>
      <sheetName val="Pg_57"/>
      <sheetName val="pg_15"/>
      <sheetName val="pg_25"/>
      <sheetName val="pg_3-65"/>
      <sheetName val="Pg_55"/>
      <sheetName val="pg_14"/>
      <sheetName val="pg_24"/>
      <sheetName val="pg_3-64"/>
      <sheetName val="Pg_54"/>
      <sheetName val="pg_16"/>
      <sheetName val="pg_26"/>
      <sheetName val="pg_3-66"/>
      <sheetName val="Pg_56"/>
      <sheetName val="pg_111"/>
      <sheetName val="pg_211"/>
      <sheetName val="pg_3-611"/>
      <sheetName val="Pg_511"/>
      <sheetName val="pg_19"/>
      <sheetName val="pg_29"/>
      <sheetName val="pg_3-69"/>
      <sheetName val="Pg_59"/>
      <sheetName val="pg_110"/>
      <sheetName val="pg_210"/>
      <sheetName val="pg_3-610"/>
      <sheetName val="Pg_510"/>
      <sheetName val="Loan_Data"/>
      <sheetName val="Loan_Amortization_Table"/>
      <sheetName val="Loan_Data1"/>
      <sheetName val="Loan_Amortization_Table1"/>
      <sheetName val="Loan_Data2"/>
      <sheetName val="Loan_Amortization_Table2"/>
      <sheetName val="Loan_Data3"/>
      <sheetName val="Loan_Amortization_Table3"/>
      <sheetName val="Loan calculator"/>
      <sheetName val="pg_113"/>
      <sheetName val="pg_213"/>
      <sheetName val="pg_3-613"/>
      <sheetName val="Pg_513"/>
      <sheetName val="pg_112"/>
      <sheetName val="pg_212"/>
      <sheetName val="pg_3-612"/>
      <sheetName val="Pg_512"/>
      <sheetName val="pg_118"/>
      <sheetName val="pg_218"/>
      <sheetName val="pg_3-618"/>
      <sheetName val="Pg_518"/>
      <sheetName val="Loan_Data6"/>
      <sheetName val="Loan_Amortization_Table6"/>
      <sheetName val="pg_114"/>
      <sheetName val="pg_214"/>
      <sheetName val="pg_3-614"/>
      <sheetName val="Pg_514"/>
      <sheetName val="pg_115"/>
      <sheetName val="pg_215"/>
      <sheetName val="pg_3-615"/>
      <sheetName val="Pg_515"/>
      <sheetName val="pg_116"/>
      <sheetName val="pg_216"/>
      <sheetName val="pg_3-616"/>
      <sheetName val="Pg_516"/>
      <sheetName val="Loan_Data4"/>
      <sheetName val="Loan_Amortization_Table4"/>
      <sheetName val="pg_117"/>
      <sheetName val="pg_217"/>
      <sheetName val="pg_3-617"/>
      <sheetName val="Pg_517"/>
      <sheetName val="Loan_Data5"/>
      <sheetName val="Loan_Amortization_Table5"/>
      <sheetName val="pg_119"/>
      <sheetName val="pg_219"/>
      <sheetName val="pg_3-619"/>
      <sheetName val="Pg_519"/>
      <sheetName val="Loan_Data7"/>
      <sheetName val="Loan_Amortization_Table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rep"/>
      <sheetName val="auditors"/>
      <sheetName val="pg3,4"/>
      <sheetName val="pg5"/>
      <sheetName val="pg6"/>
      <sheetName val="pg7,8"/>
      <sheetName val="Notes"/>
      <sheetName val="Pg 9"/>
      <sheetName val="Month &amp; YTD"/>
      <sheetName val="pg 1"/>
      <sheetName val="Pg_9"/>
      <sheetName val="Month_&amp;_YTD"/>
      <sheetName val="pg_1"/>
      <sheetName val="Pg_93"/>
      <sheetName val="Month_&amp;_YTD3"/>
      <sheetName val="Pg_91"/>
      <sheetName val="Month_&amp;_YTD1"/>
      <sheetName val="Pg_92"/>
      <sheetName val="Month_&amp;_YTD2"/>
      <sheetName val="Pg_95"/>
      <sheetName val="Month_&amp;_YTD5"/>
      <sheetName val="Pg_94"/>
      <sheetName val="Month_&amp;_YTD4"/>
      <sheetName val="pg_13"/>
      <sheetName val="pg_11"/>
      <sheetName val="pg_12"/>
      <sheetName val="Pg_98"/>
      <sheetName val="Month_&amp;_YTD8"/>
      <sheetName val="pg_18"/>
      <sheetName val="Pg_97"/>
      <sheetName val="Month_&amp;_YTD7"/>
      <sheetName val="pg_17"/>
      <sheetName val="pg_15"/>
      <sheetName val="pg_14"/>
      <sheetName val="Pg_96"/>
      <sheetName val="Month_&amp;_YTD6"/>
      <sheetName val="pg_16"/>
      <sheetName val="Pg_911"/>
      <sheetName val="Month_&amp;_YTD11"/>
      <sheetName val="pg_111"/>
      <sheetName val="Pg_99"/>
      <sheetName val="Month_&amp;_YTD9"/>
      <sheetName val="pg_19"/>
      <sheetName val="Pg_910"/>
      <sheetName val="Month_&amp;_YTD10"/>
      <sheetName val="pg_110"/>
      <sheetName val="PL 12MTHS"/>
      <sheetName val="oh ratio"/>
      <sheetName val="cash"/>
      <sheetName val="accrued(11e)"/>
      <sheetName val="ACT SALES"/>
      <sheetName val="Mada oh input"/>
      <sheetName val="ADS"/>
      <sheetName val="AIL oh input"/>
      <sheetName val="All_IBUK"/>
      <sheetName val="Data"/>
      <sheetName val="Analysis"/>
      <sheetName val="UserParameters"/>
      <sheetName val="oh input"/>
      <sheetName val="parameters"/>
      <sheetName val="Dividends"/>
      <sheetName val="Insur"/>
      <sheetName val="GENERAL EXPS(18i)"/>
      <sheetName val="budget05-06"/>
      <sheetName val="PL"/>
      <sheetName val="PL GMARGIN"/>
      <sheetName val="Sheet2"/>
      <sheetName val="labour cost"/>
      <sheetName val="Forecasted Data"/>
      <sheetName val="inv (2)"/>
      <sheetName val="Instructions"/>
      <sheetName val="APL TB JUN14"/>
      <sheetName val="Amortization Table"/>
      <sheetName val="CC_PROD"/>
      <sheetName val="Cover"/>
      <sheetName val="Food cost links"/>
      <sheetName val="Sheet1"/>
      <sheetName val="E.3_Foreign_Debtors_Revaluation"/>
      <sheetName val="PL_12MTHS1"/>
      <sheetName val="oh_ratio1"/>
      <sheetName val="ACT_SALES1"/>
      <sheetName val="Mada_oh_input1"/>
      <sheetName val="AIL_oh_input1"/>
      <sheetName val="oh_input1"/>
      <sheetName val="GENERAL_EXPS(18i)1"/>
      <sheetName val="PL_GMARGIN1"/>
      <sheetName val="labour_cost1"/>
      <sheetName val="Forecasted_Data1"/>
      <sheetName val="Amortization_Table1"/>
      <sheetName val="APL_TB_JUN141"/>
      <sheetName val="Food_cost_links1"/>
      <sheetName val="inv_(2)1"/>
      <sheetName val="E_3_Foreign_Debtors_Revaluatio1"/>
      <sheetName val="PL_12MTHS"/>
      <sheetName val="oh_ratio"/>
      <sheetName val="ACT_SALES"/>
      <sheetName val="Mada_oh_input"/>
      <sheetName val="AIL_oh_input"/>
      <sheetName val="oh_input"/>
      <sheetName val="GENERAL_EXPS(18i)"/>
      <sheetName val="PL_GMARGIN"/>
      <sheetName val="labour_cost"/>
      <sheetName val="Forecasted_Data"/>
      <sheetName val="Amortization_Table"/>
      <sheetName val="APL_TB_JUN14"/>
      <sheetName val="Food_cost_links"/>
      <sheetName val="inv_(2)"/>
      <sheetName val="E_3_Foreign_Debtors_Revaluation"/>
      <sheetName val="FETA00"/>
      <sheetName val="pg 2-6"/>
      <sheetName val="pg 5,6,8"/>
      <sheetName val="Pg_912"/>
      <sheetName val="Month_&amp;_YTD12"/>
      <sheetName val="pg_112"/>
      <sheetName val="PL_12MTHS2"/>
      <sheetName val="oh_ratio2"/>
      <sheetName val="ACT_SALES2"/>
      <sheetName val="Mada_oh_input2"/>
      <sheetName val="AIL_oh_input2"/>
      <sheetName val="oh_input2"/>
      <sheetName val="GENERAL_EXPS(18i)2"/>
      <sheetName val="PL_GMARGIN2"/>
      <sheetName val="labour_cost2"/>
      <sheetName val="Forecasted_Data2"/>
      <sheetName val="inv_(2)2"/>
      <sheetName val="APL_TB_JUN142"/>
      <sheetName val="Amortization_Table2"/>
      <sheetName val="Food_cost_links2"/>
      <sheetName val="E_3_Foreign_Debtors_Revaluatio2"/>
      <sheetName val="pg_2-6"/>
      <sheetName val="Pg_913"/>
      <sheetName val="Month_&amp;_YTD13"/>
      <sheetName val="pg_113"/>
      <sheetName val="Pg_914"/>
      <sheetName val="Month_&amp;_YTD14"/>
      <sheetName val="pg_114"/>
      <sheetName val="Pg_915"/>
      <sheetName val="Month_&amp;_YTD15"/>
      <sheetName val="pg_115"/>
      <sheetName val="START"/>
      <sheetName val="Non-Statistical Sampling Master"/>
      <sheetName val="Two Step Revenue Testing Master"/>
      <sheetName val="Global Data"/>
      <sheetName val="Areas"/>
      <sheetName val="Ops"/>
      <sheetName val="B-1"/>
      <sheetName val="Pg_916"/>
      <sheetName val="Month_&amp;_YTD16"/>
      <sheetName val="pg_116"/>
      <sheetName val="PL_12MTHS3"/>
      <sheetName val="oh_ratio3"/>
      <sheetName val="ACT_SALES3"/>
      <sheetName val="Mada_oh_input3"/>
      <sheetName val="AIL_oh_input3"/>
      <sheetName val="oh_input3"/>
      <sheetName val="GENERAL_EXPS(18i)3"/>
      <sheetName val="PL_GMARGIN3"/>
      <sheetName val="labour_cost3"/>
      <sheetName val="Forecasted_Data3"/>
      <sheetName val="inv_(2)3"/>
      <sheetName val="APL_TB_JUN143"/>
      <sheetName val="Amortization_Table3"/>
      <sheetName val="Food_cost_links3"/>
      <sheetName val="E_3_Foreign_Debtors_Revaluatio3"/>
      <sheetName val="pg_2-61"/>
      <sheetName val="pg_5,6,8"/>
      <sheetName val="12-23"/>
      <sheetName val="U. Fixed Assets"/>
      <sheetName val="Pgs 4,5"/>
      <sheetName val="Reference Data"/>
      <sheetName val="BMP"/>
      <sheetName val="Pool Villas"/>
      <sheetName val="PM%&amp;RN"/>
      <sheetName val="Non-Statistical_Sampling_Master"/>
      <sheetName val="Two_Step_Revenue_Testing_Master"/>
      <sheetName val="Global_Data"/>
      <sheetName val="Index"/>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refreshError="1"/>
      <sheetData sheetId="109" refreshError="1"/>
      <sheetData sheetId="110" refreshError="1"/>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rep"/>
      <sheetName val="auditors"/>
      <sheetName val="pg3,4"/>
      <sheetName val="pg5"/>
      <sheetName val="pg6"/>
      <sheetName val="pg7,8"/>
      <sheetName val="Notes"/>
      <sheetName val="Pg 9"/>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Va"/>
      <sheetName val="VVb"/>
      <sheetName val="toc"/>
      <sheetName val="page 1-2"/>
      <sheetName val="pg 3"/>
      <sheetName val="Audnew"/>
      <sheetName val="pg 5,6,8"/>
      <sheetName val="Pg 7"/>
      <sheetName val="pg 9-10"/>
      <sheetName val="Notes"/>
      <sheetName val="pg 1"/>
      <sheetName val="Initial Data"/>
      <sheetName val="page_1-2"/>
      <sheetName val="pg_3"/>
      <sheetName val="pg_5,6,8"/>
      <sheetName val="Pg_7"/>
      <sheetName val="pg_9-10"/>
      <sheetName val="pg_1"/>
      <sheetName val="Initial_Data"/>
      <sheetName val="page_1-23"/>
      <sheetName val="pg_33"/>
      <sheetName val="pg_5,6,83"/>
      <sheetName val="Pg_73"/>
      <sheetName val="pg_9-103"/>
      <sheetName val="pg_13"/>
      <sheetName val="Initial_Data3"/>
      <sheetName val="page_1-21"/>
      <sheetName val="pg_31"/>
      <sheetName val="pg_5,6,81"/>
      <sheetName val="Pg_71"/>
      <sheetName val="pg_9-101"/>
      <sheetName val="pg_11"/>
      <sheetName val="Initial_Data1"/>
      <sheetName val="page_1-22"/>
      <sheetName val="pg_32"/>
      <sheetName val="pg_5,6,82"/>
      <sheetName val="Pg_72"/>
      <sheetName val="pg_9-102"/>
      <sheetName val="pg_12"/>
      <sheetName val="Initial_Data2"/>
      <sheetName val="page_1-25"/>
      <sheetName val="pg_35"/>
      <sheetName val="pg_5,6,85"/>
      <sheetName val="Pg_75"/>
      <sheetName val="pg_9-105"/>
      <sheetName val="pg_15"/>
      <sheetName val="Initial_Data5"/>
      <sheetName val="page_1-24"/>
      <sheetName val="pg_34"/>
      <sheetName val="pg_5,6,84"/>
      <sheetName val="Pg_74"/>
      <sheetName val="pg_9-104"/>
      <sheetName val="pg_14"/>
      <sheetName val="Initial_Data4"/>
      <sheetName val="page_1-28"/>
      <sheetName val="pg_38"/>
      <sheetName val="pg_5,6,88"/>
      <sheetName val="Pg_78"/>
      <sheetName val="pg_9-108"/>
      <sheetName val="pg_18"/>
      <sheetName val="Initial_Data8"/>
      <sheetName val="page_1-27"/>
      <sheetName val="pg_37"/>
      <sheetName val="pg_5,6,87"/>
      <sheetName val="Pg_77"/>
      <sheetName val="pg_9-107"/>
      <sheetName val="pg_17"/>
      <sheetName val="Initial_Data7"/>
      <sheetName val="page_1-26"/>
      <sheetName val="pg_36"/>
      <sheetName val="pg_5,6,86"/>
      <sheetName val="Pg_76"/>
      <sheetName val="pg_9-106"/>
      <sheetName val="pg_16"/>
      <sheetName val="Initial_Data6"/>
      <sheetName val="page_1-211"/>
      <sheetName val="pg_311"/>
      <sheetName val="pg_5,6,811"/>
      <sheetName val="Pg_711"/>
      <sheetName val="pg_9-1011"/>
      <sheetName val="pg_111"/>
      <sheetName val="Initial_Data11"/>
      <sheetName val="page_1-29"/>
      <sheetName val="pg_39"/>
      <sheetName val="pg_5,6,89"/>
      <sheetName val="Pg_79"/>
      <sheetName val="pg_9-109"/>
      <sheetName val="pg_19"/>
      <sheetName val="Initial_Data9"/>
      <sheetName val="page_1-210"/>
      <sheetName val="pg_310"/>
      <sheetName val="pg_5,6,810"/>
      <sheetName val="Pg_710"/>
      <sheetName val="pg_9-1010"/>
      <sheetName val="pg_110"/>
      <sheetName val="Initial_Data10"/>
      <sheetName val="PG 9"/>
      <sheetName val="page_1-212"/>
      <sheetName val="pg_312"/>
      <sheetName val="pg_5,6,812"/>
      <sheetName val="Pg_712"/>
      <sheetName val="pg_9-1012"/>
      <sheetName val="pg_112"/>
      <sheetName val="Initial_Data12"/>
      <sheetName val="PG_9"/>
      <sheetName val="page_1-213"/>
      <sheetName val="pg_313"/>
      <sheetName val="pg_5,6,813"/>
      <sheetName val="Pg_713"/>
      <sheetName val="pg_9-1013"/>
      <sheetName val="pg_113"/>
      <sheetName val="Initial_Data13"/>
      <sheetName val="PG_91"/>
      <sheetName val="page_1-214"/>
      <sheetName val="pg_314"/>
      <sheetName val="pg_5,6,814"/>
      <sheetName val="Pg_714"/>
      <sheetName val="pg_9-1014"/>
      <sheetName val="pg_114"/>
      <sheetName val="Initial_Data14"/>
      <sheetName val="page_1-215"/>
      <sheetName val="pg_315"/>
      <sheetName val="pg_5,6,815"/>
      <sheetName val="Pg_715"/>
      <sheetName val="pg_9-1015"/>
      <sheetName val="pg_115"/>
      <sheetName val="Initial_Data15"/>
      <sheetName val="page_1-218"/>
      <sheetName val="pg_318"/>
      <sheetName val="pg_5,6,818"/>
      <sheetName val="Pg_718"/>
      <sheetName val="pg_9-1018"/>
      <sheetName val="pg_118"/>
      <sheetName val="Initial_Data18"/>
      <sheetName val="PG_96"/>
      <sheetName val="PG_92"/>
      <sheetName val="PG_93"/>
      <sheetName val="page_1-216"/>
      <sheetName val="pg_316"/>
      <sheetName val="pg_5,6,816"/>
      <sheetName val="Pg_716"/>
      <sheetName val="pg_9-1016"/>
      <sheetName val="pg_116"/>
      <sheetName val="Initial_Data16"/>
      <sheetName val="PG_94"/>
      <sheetName val="page_1-217"/>
      <sheetName val="pg_317"/>
      <sheetName val="pg_5,6,817"/>
      <sheetName val="Pg_717"/>
      <sheetName val="pg_9-1017"/>
      <sheetName val="pg_117"/>
      <sheetName val="Initial_Data17"/>
      <sheetName val="PG_95"/>
      <sheetName val="page_1-219"/>
      <sheetName val="pg_319"/>
      <sheetName val="pg_5,6,819"/>
      <sheetName val="Pg_719"/>
      <sheetName val="pg_9-1019"/>
      <sheetName val="pg_119"/>
      <sheetName val="Initial_Data19"/>
      <sheetName val="PG_97"/>
      <sheetName val="page_1-220"/>
      <sheetName val="pg_320"/>
      <sheetName val="pg_5,6,820"/>
      <sheetName val="Pg_720"/>
      <sheetName val="pg_9-1020"/>
      <sheetName val="pg_120"/>
      <sheetName val="Initial_Data20"/>
      <sheetName val="PG_98"/>
      <sheetName val="inv"/>
      <sheetName val="Macro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refreshError="1"/>
      <sheetData sheetId="17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n &amp; Admin"/>
      <sheetName val="SECCER"/>
      <sheetName val="auditors"/>
      <sheetName val="Pgs 4,5"/>
      <sheetName val="Pg 6"/>
      <sheetName val="p7"/>
      <sheetName val="AccPol"/>
      <sheetName val="Finanrisk"/>
      <sheetName val="PG14"/>
      <sheetName val="P15"/>
      <sheetName val="p16"/>
      <sheetName val="p17-23"/>
      <sheetName val="Pg24"/>
      <sheetName val="pg 5,6,8"/>
      <sheetName val="Man_&amp;_Admin"/>
      <sheetName val="Pgs_4,5"/>
      <sheetName val="Pg_6"/>
      <sheetName val="Man_&amp;_Admin1"/>
      <sheetName val="Pgs_4,51"/>
      <sheetName val="Pg_61"/>
      <sheetName val="Data"/>
      <sheetName val="Man_&amp;_Admin2"/>
      <sheetName val="Pgs_4,52"/>
      <sheetName val="Pg_62"/>
      <sheetName val="pg_5,6,8"/>
      <sheetName val="Man_&amp;_Admin3"/>
      <sheetName val="Pgs_4,53"/>
      <sheetName val="Pg_63"/>
      <sheetName val="pg_5,6,81"/>
      <sheetName val="Man_&amp;_Admin4"/>
      <sheetName val="Pgs_4,54"/>
      <sheetName val="Pg_64"/>
      <sheetName val="pg_5,6,82"/>
      <sheetName val="Man_&amp;_Admin5"/>
      <sheetName val="Pgs_4,55"/>
      <sheetName val="Pg_65"/>
      <sheetName val="pg_5,6,83"/>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
      <sheetName val="Accs"/>
      <sheetName val="Pg4"/>
      <sheetName val="Notes"/>
      <sheetName val="Pg 12"/>
      <sheetName val="Pg_12"/>
      <sheetName val="Pg_121"/>
      <sheetName val="Pg_122"/>
      <sheetName val="Pg_123"/>
      <sheetName val="Pg_124"/>
      <sheetName val="Pgs 4,5"/>
      <sheetName val="MVeh04"/>
      <sheetName val="pg 5,6,8"/>
      <sheetName val="Pg_125"/>
      <sheetName val="Pgs_4,5"/>
      <sheetName val="pg_5,6,8"/>
      <sheetName val="Pg_126"/>
      <sheetName val="Pgs_4,51"/>
      <sheetName val="pg_5,6,81"/>
      <sheetName val="P&amp;L"/>
      <sheetName val="Pg_127"/>
      <sheetName val="Pgs_4,52"/>
      <sheetName val="pg_5,6,82"/>
    </sheetNames>
    <sheetDataSet>
      <sheetData sheetId="0" refreshError="1"/>
      <sheetData sheetId="1">
        <row r="3">
          <cell r="U3" t="str">
            <v>:flb~</v>
          </cell>
        </row>
      </sheetData>
      <sheetData sheetId="2" refreshError="1"/>
      <sheetData sheetId="3" refreshError="1"/>
      <sheetData sheetId="4" refreshError="1"/>
      <sheetData sheetId="5"/>
      <sheetData sheetId="6"/>
      <sheetData sheetId="7"/>
      <sheetData sheetId="8"/>
      <sheetData sheetId="9"/>
      <sheetData sheetId="10" refreshError="1"/>
      <sheetData sheetId="11" refreshError="1"/>
      <sheetData sheetId="12" refreshError="1"/>
      <sheetData sheetId="13"/>
      <sheetData sheetId="14"/>
      <sheetData sheetId="15"/>
      <sheetData sheetId="16"/>
      <sheetData sheetId="17"/>
      <sheetData sheetId="18"/>
      <sheetData sheetId="19" refreshError="1"/>
      <sheetData sheetId="20"/>
      <sheetData sheetId="21"/>
      <sheetData sheetId="2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toc,p1,2"/>
      <sheetName val="auditors"/>
      <sheetName val="Accs"/>
      <sheetName val="Pg 6"/>
      <sheetName val="Pg 8-13"/>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mtius"/>
      <sheetName val="bankers_trust"/>
      <sheetName val="deutschebank"/>
      <sheetName val="div_rec"/>
      <sheetName val="dividends"/>
      <sheetName val="S_CAP"/>
      <sheetName val="inv"/>
      <sheetName val="VAL_INV"/>
      <sheetName val="Sheet1"/>
      <sheetName val="mkt_val"/>
      <sheetName val="etb"/>
      <sheetName val="tax"/>
      <sheetName val="accruals"/>
      <sheetName val="CIT"/>
      <sheetName val="Acs Rec"/>
      <sheetName val="qterly rep"/>
      <sheetName val="db_mtius"/>
      <sheetName val="Acs_Rec"/>
      <sheetName val="qterly_rep"/>
      <sheetName val="db_mtius3"/>
      <sheetName val="Acs_Rec3"/>
      <sheetName val="qterly_rep3"/>
      <sheetName val="db_mtius1"/>
      <sheetName val="Acs_Rec1"/>
      <sheetName val="qterly_rep1"/>
      <sheetName val="db_mtius2"/>
      <sheetName val="Acs_Rec2"/>
      <sheetName val="qterly_rep2"/>
      <sheetName val="db_mtius5"/>
      <sheetName val="Acs_Rec5"/>
      <sheetName val="qterly_rep5"/>
      <sheetName val="db_mtius4"/>
      <sheetName val="Acs_Rec4"/>
      <sheetName val="qterly_rep4"/>
      <sheetName val="VOORBLAD"/>
      <sheetName val="TB01"/>
      <sheetName val="pg_2-6,7,10-14"/>
      <sheetName val="Criteria"/>
      <sheetName val="accounts"/>
      <sheetName val="pg_2-61"/>
      <sheetName val="Income"/>
      <sheetName val="Links"/>
      <sheetName val="May"/>
      <sheetName val="Trade_and_other_receivables"/>
      <sheetName val="PRINTTB2"/>
      <sheetName val="Lead"/>
      <sheetName val="db_mtius6"/>
      <sheetName val="Acs_Rec6"/>
      <sheetName val="qterly_rep6"/>
      <sheetName val="db_mtius8"/>
      <sheetName val="Acs_Rec8"/>
      <sheetName val="qterly_rep8"/>
      <sheetName val="db_mtius7"/>
      <sheetName val="Acs_Rec7"/>
      <sheetName val="qterly_rep7"/>
      <sheetName val="Repairs and Maint"/>
      <sheetName val="db_mtius10"/>
      <sheetName val="Acs_Rec10"/>
      <sheetName val="qterly_rep10"/>
      <sheetName val="Repairs_and_Maint1"/>
      <sheetName val="db_mtius9"/>
      <sheetName val="Acs_Rec9"/>
      <sheetName val="qterly_rep9"/>
      <sheetName val="Repairs_and_Maint"/>
      <sheetName val="db_mtius11"/>
      <sheetName val="Acs_Rec11"/>
      <sheetName val="qterly_rep11"/>
      <sheetName val="db_mtius12"/>
      <sheetName val="Acs_Rec12"/>
      <sheetName val="qterly_rep12"/>
      <sheetName val="db_mtius15"/>
      <sheetName val="Acs_Rec15"/>
      <sheetName val="qterly_rep15"/>
      <sheetName val="Repairs_and_Maint6"/>
      <sheetName val="Repairs_and_Maint2"/>
      <sheetName val="Repairs_and_Maint3"/>
      <sheetName val="db_mtius13"/>
      <sheetName val="Acs_Rec13"/>
      <sheetName val="qterly_rep13"/>
      <sheetName val="Repairs_and_Maint4"/>
      <sheetName val="db_mtius14"/>
      <sheetName val="Acs_Rec14"/>
      <sheetName val="qterly_rep14"/>
      <sheetName val="Repairs_and_Maint5"/>
      <sheetName val="db_mtius16"/>
      <sheetName val="Acs_Rec16"/>
      <sheetName val="qterly_rep16"/>
      <sheetName val="Repairs_and_Maint7"/>
    </sheetNames>
    <sheetDataSet>
      <sheetData sheetId="0">
        <row r="1461">
          <cell r="A1461">
            <v>38387</v>
          </cell>
        </row>
      </sheetData>
      <sheetData sheetId="1"/>
      <sheetData sheetId="2"/>
      <sheetData sheetId="3"/>
      <sheetData sheetId="4"/>
      <sheetData sheetId="5">
        <row r="1461">
          <cell r="A1461">
            <v>38387</v>
          </cell>
        </row>
      </sheetData>
      <sheetData sheetId="6">
        <row r="1461">
          <cell r="A1461">
            <v>38387</v>
          </cell>
          <cell r="B1461" t="str">
            <v>HCL Technologies</v>
          </cell>
          <cell r="D1461">
            <v>-2633</v>
          </cell>
          <cell r="E1461">
            <v>-2633</v>
          </cell>
          <cell r="F1461">
            <v>2371</v>
          </cell>
          <cell r="G1461">
            <v>0</v>
          </cell>
          <cell r="J1461">
            <v>0</v>
          </cell>
          <cell r="K1461">
            <v>-928391.06060000008</v>
          </cell>
          <cell r="M1461">
            <v>-928391.06060000008</v>
          </cell>
          <cell r="N1461">
            <v>0</v>
          </cell>
          <cell r="Q1461">
            <v>0</v>
          </cell>
          <cell r="R1461">
            <v>0</v>
          </cell>
          <cell r="S1461">
            <v>-20372.3109</v>
          </cell>
          <cell r="U1461">
            <v>-20372.3109</v>
          </cell>
          <cell r="X1461">
            <v>352.59820000000002</v>
          </cell>
          <cell r="Y1461">
            <v>7.7373000000000003</v>
          </cell>
          <cell r="AD1461">
            <v>350</v>
          </cell>
          <cell r="AE1461">
            <v>-4377.2</v>
          </cell>
          <cell r="AF1461">
            <v>917172.8</v>
          </cell>
          <cell r="AG1461">
            <v>21045.727397888943</v>
          </cell>
          <cell r="AH1461">
            <v>-11218.260600000038</v>
          </cell>
          <cell r="AI1461">
            <v>673.4164978889421</v>
          </cell>
          <cell r="AJ1461">
            <v>43.58</v>
          </cell>
          <cell r="AL1461">
            <v>44.228999999999999</v>
          </cell>
          <cell r="AN1461">
            <v>0</v>
          </cell>
          <cell r="AO1461">
            <v>0</v>
          </cell>
        </row>
        <row r="1462">
          <cell r="A1462">
            <v>38387</v>
          </cell>
          <cell r="B1462" t="str">
            <v>HCL Technologies</v>
          </cell>
          <cell r="D1462">
            <v>-4193</v>
          </cell>
          <cell r="E1462">
            <v>-4193</v>
          </cell>
          <cell r="F1462">
            <v>2372</v>
          </cell>
          <cell r="G1462">
            <v>0</v>
          </cell>
          <cell r="J1462">
            <v>0</v>
          </cell>
          <cell r="K1462">
            <v>-1478444.2526</v>
          </cell>
          <cell r="M1462">
            <v>-1478444.2526</v>
          </cell>
          <cell r="N1462">
            <v>0</v>
          </cell>
          <cell r="Q1462">
            <v>0</v>
          </cell>
          <cell r="R1462">
            <v>0</v>
          </cell>
          <cell r="S1462">
            <v>-32442.498900000002</v>
          </cell>
          <cell r="U1462">
            <v>-32442.498900000002</v>
          </cell>
          <cell r="X1462">
            <v>352.59820000000002</v>
          </cell>
          <cell r="Y1462">
            <v>7.7373000000000003</v>
          </cell>
          <cell r="AD1462">
            <v>350</v>
          </cell>
          <cell r="AE1462">
            <v>-6971.2</v>
          </cell>
          <cell r="AF1462">
            <v>1460578.8</v>
          </cell>
          <cell r="AG1462">
            <v>33514.88756310234</v>
          </cell>
          <cell r="AH1462">
            <v>-17865.452599999961</v>
          </cell>
          <cell r="AI1462">
            <v>1072.3886631023379</v>
          </cell>
          <cell r="AJ1462">
            <v>43.58</v>
          </cell>
          <cell r="AL1462">
            <v>44.228999999999999</v>
          </cell>
          <cell r="AN1462">
            <v>0</v>
          </cell>
          <cell r="AO1462">
            <v>0</v>
          </cell>
        </row>
        <row r="1463">
          <cell r="A1463">
            <v>38390</v>
          </cell>
          <cell r="B1463" t="str">
            <v>HCL Technologies</v>
          </cell>
          <cell r="D1463">
            <v>-7124</v>
          </cell>
          <cell r="E1463">
            <v>-7124</v>
          </cell>
          <cell r="F1463">
            <v>2373</v>
          </cell>
          <cell r="G1463">
            <v>0</v>
          </cell>
          <cell r="J1463">
            <v>0</v>
          </cell>
          <cell r="K1463">
            <v>-2511909.5767999999</v>
          </cell>
          <cell r="M1463">
            <v>-2511909.5767999999</v>
          </cell>
          <cell r="N1463">
            <v>0</v>
          </cell>
          <cell r="Q1463">
            <v>0</v>
          </cell>
          <cell r="R1463">
            <v>0</v>
          </cell>
          <cell r="S1463">
            <v>-55120.525200000004</v>
          </cell>
          <cell r="U1463">
            <v>-55120.525200000004</v>
          </cell>
          <cell r="X1463">
            <v>352.59820000000002</v>
          </cell>
          <cell r="Y1463">
            <v>7.7373000000000003</v>
          </cell>
          <cell r="AD1463">
            <v>350.03</v>
          </cell>
          <cell r="AE1463">
            <v>-11843.6</v>
          </cell>
          <cell r="AF1463">
            <v>2481770.1199999996</v>
          </cell>
          <cell r="AG1463">
            <v>56947.455713630101</v>
          </cell>
          <cell r="AH1463">
            <v>-30139.456800000276</v>
          </cell>
          <cell r="AI1463">
            <v>1826.9305136300973</v>
          </cell>
          <cell r="AJ1463">
            <v>43.58</v>
          </cell>
          <cell r="AL1463">
            <v>44.228999999999999</v>
          </cell>
          <cell r="AN1463">
            <v>0</v>
          </cell>
          <cell r="AO1463">
            <v>0</v>
          </cell>
        </row>
        <row r="1464">
          <cell r="A1464">
            <v>38390</v>
          </cell>
          <cell r="B1464" t="str">
            <v>HCL Technologies</v>
          </cell>
          <cell r="D1464">
            <v>-22637</v>
          </cell>
          <cell r="E1464">
            <v>-22637</v>
          </cell>
          <cell r="F1464">
            <v>2374</v>
          </cell>
          <cell r="G1464">
            <v>0</v>
          </cell>
          <cell r="J1464">
            <v>0</v>
          </cell>
          <cell r="K1464">
            <v>-7981765.4534</v>
          </cell>
          <cell r="M1464">
            <v>-7981765.4534</v>
          </cell>
          <cell r="N1464">
            <v>0</v>
          </cell>
          <cell r="Q1464">
            <v>0</v>
          </cell>
          <cell r="R1464">
            <v>0</v>
          </cell>
          <cell r="S1464">
            <v>-175149.26010000001</v>
          </cell>
          <cell r="U1464">
            <v>-175149.26010000001</v>
          </cell>
          <cell r="X1464">
            <v>352.59820000000002</v>
          </cell>
          <cell r="Y1464">
            <v>7.7373000000000003</v>
          </cell>
          <cell r="AD1464">
            <v>350</v>
          </cell>
          <cell r="AE1464">
            <v>-37633.800000000003</v>
          </cell>
          <cell r="AF1464">
            <v>7885316.2000000002</v>
          </cell>
          <cell r="AG1464">
            <v>180938.8756310234</v>
          </cell>
          <cell r="AH1464">
            <v>-96449.253399999812</v>
          </cell>
          <cell r="AI1464">
            <v>5789.615531023388</v>
          </cell>
          <cell r="AJ1464">
            <v>43.58</v>
          </cell>
          <cell r="AL1464">
            <v>44.228999999999999</v>
          </cell>
          <cell r="AN1464">
            <v>0</v>
          </cell>
          <cell r="AO1464">
            <v>0</v>
          </cell>
        </row>
        <row r="1465">
          <cell r="A1465">
            <v>38391</v>
          </cell>
          <cell r="B1465" t="str">
            <v>Bank of Baroda</v>
          </cell>
          <cell r="C1465">
            <v>41400</v>
          </cell>
          <cell r="E1465">
            <v>41400</v>
          </cell>
          <cell r="F1465">
            <v>2375</v>
          </cell>
          <cell r="G1465">
            <v>8663229</v>
          </cell>
          <cell r="J1465">
            <v>8663229</v>
          </cell>
          <cell r="K1465">
            <v>0</v>
          </cell>
          <cell r="M1465">
            <v>8663229</v>
          </cell>
          <cell r="N1465">
            <v>198789.10050481872</v>
          </cell>
          <cell r="Q1465">
            <v>0</v>
          </cell>
          <cell r="R1465">
            <v>198789.10050481872</v>
          </cell>
          <cell r="U1465">
            <v>198789.10050481872</v>
          </cell>
          <cell r="V1465">
            <v>209</v>
          </cell>
          <cell r="Z1465">
            <v>10629</v>
          </cell>
          <cell r="AB1465">
            <v>8652600</v>
          </cell>
          <cell r="AC1465">
            <v>8663229</v>
          </cell>
          <cell r="AJ1465">
            <v>43.58</v>
          </cell>
          <cell r="AL1465">
            <v>44.228999999999999</v>
          </cell>
          <cell r="AM1465">
            <v>38393</v>
          </cell>
          <cell r="AN1465">
            <v>8663229</v>
          </cell>
          <cell r="AO1465">
            <v>0</v>
          </cell>
        </row>
        <row r="1466">
          <cell r="A1466">
            <v>38392</v>
          </cell>
          <cell r="B1466" t="str">
            <v>HCL Technologies</v>
          </cell>
          <cell r="D1466">
            <v>-28484</v>
          </cell>
          <cell r="E1466">
            <v>-28484</v>
          </cell>
          <cell r="F1466">
            <v>2376</v>
          </cell>
          <cell r="G1466">
            <v>0</v>
          </cell>
          <cell r="J1466">
            <v>0</v>
          </cell>
          <cell r="K1466">
            <v>-10043407.128800001</v>
          </cell>
          <cell r="M1466">
            <v>-10043407.128800001</v>
          </cell>
          <cell r="N1466">
            <v>0</v>
          </cell>
          <cell r="Q1466">
            <v>0</v>
          </cell>
          <cell r="R1466">
            <v>0</v>
          </cell>
          <cell r="S1466">
            <v>-220389.25320000001</v>
          </cell>
          <cell r="U1466">
            <v>-220389.25320000001</v>
          </cell>
          <cell r="X1466">
            <v>352.59820000000002</v>
          </cell>
          <cell r="Y1466">
            <v>7.7373000000000003</v>
          </cell>
          <cell r="AD1466">
            <v>350</v>
          </cell>
          <cell r="AE1466">
            <v>-57324</v>
          </cell>
          <cell r="AF1466">
            <v>9912076</v>
          </cell>
          <cell r="AG1466">
            <v>226458.2133881654</v>
          </cell>
          <cell r="AH1466">
            <v>-131331.128800001</v>
          </cell>
          <cell r="AI1466">
            <v>6068.9601881653944</v>
          </cell>
          <cell r="AJ1466">
            <v>43.77</v>
          </cell>
          <cell r="AL1466">
            <v>44.228999999999999</v>
          </cell>
          <cell r="AN1466">
            <v>0</v>
          </cell>
          <cell r="AO1466">
            <v>0</v>
          </cell>
        </row>
        <row r="1467">
          <cell r="A1467">
            <v>38392</v>
          </cell>
          <cell r="B1467" t="str">
            <v>HCL Technologies</v>
          </cell>
          <cell r="D1467">
            <v>-10000</v>
          </cell>
          <cell r="E1467">
            <v>-10000</v>
          </cell>
          <cell r="F1467">
            <v>2377</v>
          </cell>
          <cell r="G1467">
            <v>0</v>
          </cell>
          <cell r="J1467">
            <v>0</v>
          </cell>
          <cell r="K1467">
            <v>-3525982</v>
          </cell>
          <cell r="M1467">
            <v>-3525982</v>
          </cell>
          <cell r="N1467">
            <v>0</v>
          </cell>
          <cell r="Q1467">
            <v>0</v>
          </cell>
          <cell r="R1467">
            <v>0</v>
          </cell>
          <cell r="S1467">
            <v>-77373</v>
          </cell>
          <cell r="U1467">
            <v>-77373</v>
          </cell>
          <cell r="X1467">
            <v>352.59820000000002</v>
          </cell>
          <cell r="Y1467">
            <v>7.7373000000000003</v>
          </cell>
          <cell r="AD1467">
            <v>350</v>
          </cell>
          <cell r="AE1467">
            <v>-20125</v>
          </cell>
          <cell r="AF1467">
            <v>3479875</v>
          </cell>
          <cell r="AG1467">
            <v>79503.655471784325</v>
          </cell>
          <cell r="AH1467">
            <v>-46107</v>
          </cell>
          <cell r="AI1467">
            <v>2130.6554717843246</v>
          </cell>
          <cell r="AJ1467">
            <v>43.77</v>
          </cell>
          <cell r="AL1467">
            <v>44.228999999999999</v>
          </cell>
          <cell r="AN1467">
            <v>0</v>
          </cell>
          <cell r="AO1467">
            <v>0</v>
          </cell>
        </row>
        <row r="1468">
          <cell r="A1468">
            <v>38394</v>
          </cell>
          <cell r="B1468" t="str">
            <v>Bank of Baroda</v>
          </cell>
          <cell r="C1468">
            <v>308700</v>
          </cell>
          <cell r="E1468">
            <v>308700</v>
          </cell>
          <cell r="F1468">
            <v>2378</v>
          </cell>
          <cell r="G1468">
            <v>65755260.600000001</v>
          </cell>
          <cell r="J1468">
            <v>65755260.600000001</v>
          </cell>
          <cell r="K1468">
            <v>0</v>
          </cell>
          <cell r="M1468">
            <v>65755260.600000001</v>
          </cell>
          <cell r="N1468">
            <v>1502290.6237148731</v>
          </cell>
          <cell r="Q1468">
            <v>0</v>
          </cell>
          <cell r="R1468">
            <v>1502290.6237148731</v>
          </cell>
          <cell r="U1468">
            <v>1502290.6237148731</v>
          </cell>
          <cell r="V1468">
            <v>212</v>
          </cell>
          <cell r="Z1468">
            <v>310860.59999999998</v>
          </cell>
          <cell r="AB1468">
            <v>65444400</v>
          </cell>
          <cell r="AC1468">
            <v>65755260.600000001</v>
          </cell>
          <cell r="AJ1468">
            <v>43.77</v>
          </cell>
          <cell r="AL1468">
            <v>44.228999999999999</v>
          </cell>
          <cell r="AM1468">
            <v>38398</v>
          </cell>
          <cell r="AN1468">
            <v>65755260.600000001</v>
          </cell>
          <cell r="AO1468">
            <v>0</v>
          </cell>
        </row>
        <row r="1469">
          <cell r="A1469">
            <v>38394</v>
          </cell>
          <cell r="B1469" t="str">
            <v>HCL Technologies</v>
          </cell>
          <cell r="D1469">
            <v>-121643</v>
          </cell>
          <cell r="E1469">
            <v>-121643</v>
          </cell>
          <cell r="F1469">
            <v>2379</v>
          </cell>
          <cell r="G1469">
            <v>0</v>
          </cell>
          <cell r="J1469">
            <v>0</v>
          </cell>
          <cell r="K1469">
            <v>-42891102.842600003</v>
          </cell>
          <cell r="M1469">
            <v>-42891102.842600003</v>
          </cell>
          <cell r="N1469">
            <v>0</v>
          </cell>
          <cell r="Q1469">
            <v>0</v>
          </cell>
          <cell r="R1469">
            <v>0</v>
          </cell>
          <cell r="S1469">
            <v>-941188.38390000002</v>
          </cell>
          <cell r="U1469">
            <v>-941188.38390000002</v>
          </cell>
          <cell r="X1469">
            <v>352.59820000000002</v>
          </cell>
          <cell r="Y1469">
            <v>7.7373000000000003</v>
          </cell>
          <cell r="AD1469">
            <v>351</v>
          </cell>
          <cell r="AE1469">
            <v>-202323.20000000001</v>
          </cell>
          <cell r="AF1469">
            <v>42494369.799999997</v>
          </cell>
          <cell r="AG1469">
            <v>970856.06122915226</v>
          </cell>
          <cell r="AH1469">
            <v>-396733.04260000587</v>
          </cell>
          <cell r="AI1469">
            <v>29667.67732915224</v>
          </cell>
          <cell r="AJ1469">
            <v>43.77</v>
          </cell>
          <cell r="AL1469">
            <v>44.228999999999999</v>
          </cell>
          <cell r="AN1469">
            <v>0</v>
          </cell>
          <cell r="AO1469">
            <v>0</v>
          </cell>
        </row>
        <row r="1470">
          <cell r="A1470">
            <v>38394</v>
          </cell>
          <cell r="B1470" t="str">
            <v>HCL Technologies</v>
          </cell>
          <cell r="D1470">
            <v>-268717</v>
          </cell>
          <cell r="E1470">
            <v>-268717</v>
          </cell>
          <cell r="F1470">
            <v>2380</v>
          </cell>
          <cell r="G1470">
            <v>0</v>
          </cell>
          <cell r="J1470">
            <v>0</v>
          </cell>
          <cell r="K1470">
            <v>-94749130.50940001</v>
          </cell>
          <cell r="M1470">
            <v>-94749130.50940001</v>
          </cell>
          <cell r="N1470">
            <v>0</v>
          </cell>
          <cell r="Q1470">
            <v>0</v>
          </cell>
          <cell r="R1470">
            <v>0</v>
          </cell>
          <cell r="S1470">
            <v>-2079144.0441000001</v>
          </cell>
          <cell r="U1470">
            <v>-2079144.0441000001</v>
          </cell>
          <cell r="X1470">
            <v>352.59820000000002</v>
          </cell>
          <cell r="Y1470">
            <v>7.7373000000000003</v>
          </cell>
          <cell r="AD1470">
            <v>350.94</v>
          </cell>
          <cell r="AE1470">
            <v>-446931.8</v>
          </cell>
          <cell r="AF1470">
            <v>93856612.180000007</v>
          </cell>
          <cell r="AG1470">
            <v>2144313.7349782959</v>
          </cell>
          <cell r="AH1470">
            <v>-892518.32940000296</v>
          </cell>
          <cell r="AI1470">
            <v>65169.690878295805</v>
          </cell>
          <cell r="AJ1470">
            <v>43.77</v>
          </cell>
          <cell r="AL1470">
            <v>44.228999999999999</v>
          </cell>
          <cell r="AN1470">
            <v>0</v>
          </cell>
          <cell r="AO1470">
            <v>0</v>
          </cell>
        </row>
        <row r="1471">
          <cell r="A1471">
            <v>38397</v>
          </cell>
          <cell r="B1471" t="str">
            <v>Bank of Baroda</v>
          </cell>
          <cell r="C1471">
            <v>168400</v>
          </cell>
          <cell r="E1471">
            <v>168400</v>
          </cell>
          <cell r="F1471">
            <v>2381</v>
          </cell>
          <cell r="G1471">
            <v>35870379.200000003</v>
          </cell>
          <cell r="J1471">
            <v>35870379.200000003</v>
          </cell>
          <cell r="K1471">
            <v>0</v>
          </cell>
          <cell r="M1471">
            <v>35870379.200000003</v>
          </cell>
          <cell r="N1471">
            <v>819519.74411697511</v>
          </cell>
          <cell r="Q1471">
            <v>0</v>
          </cell>
          <cell r="R1471">
            <v>819519.74411697511</v>
          </cell>
          <cell r="U1471">
            <v>819519.74411697511</v>
          </cell>
          <cell r="V1471">
            <v>212</v>
          </cell>
          <cell r="Z1471">
            <v>169579.2</v>
          </cell>
          <cell r="AB1471">
            <v>35700800</v>
          </cell>
          <cell r="AC1471">
            <v>35870379.200000003</v>
          </cell>
          <cell r="AJ1471">
            <v>43.77</v>
          </cell>
          <cell r="AL1471">
            <v>44.228999999999999</v>
          </cell>
          <cell r="AM1471">
            <v>38399</v>
          </cell>
          <cell r="AN1471">
            <v>35870379.200000003</v>
          </cell>
          <cell r="AO1471">
            <v>0</v>
          </cell>
        </row>
        <row r="1472">
          <cell r="A1472">
            <v>38397</v>
          </cell>
          <cell r="B1472" t="str">
            <v>HCL Technologies</v>
          </cell>
          <cell r="D1472">
            <v>-500000</v>
          </cell>
          <cell r="E1472">
            <v>-500000</v>
          </cell>
          <cell r="F1472">
            <v>2382</v>
          </cell>
          <cell r="G1472">
            <v>0</v>
          </cell>
          <cell r="J1472">
            <v>0</v>
          </cell>
          <cell r="K1472">
            <v>-176299100</v>
          </cell>
          <cell r="M1472">
            <v>-176299100</v>
          </cell>
          <cell r="N1472">
            <v>0</v>
          </cell>
          <cell r="Q1472">
            <v>0</v>
          </cell>
          <cell r="R1472">
            <v>0</v>
          </cell>
          <cell r="S1472">
            <v>-3868650</v>
          </cell>
          <cell r="U1472">
            <v>-3868650</v>
          </cell>
          <cell r="X1472">
            <v>352.59820000000002</v>
          </cell>
          <cell r="Y1472">
            <v>7.7373000000000003</v>
          </cell>
          <cell r="AD1472">
            <v>355.58</v>
          </cell>
          <cell r="AE1472">
            <v>-1023343</v>
          </cell>
          <cell r="AF1472">
            <v>176766657</v>
          </cell>
          <cell r="AG1472">
            <v>4038534.5442083618</v>
          </cell>
          <cell r="AH1472">
            <v>467557</v>
          </cell>
          <cell r="AI1472">
            <v>169884.54420836177</v>
          </cell>
          <cell r="AJ1472">
            <v>43.77</v>
          </cell>
          <cell r="AL1472">
            <v>44.228999999999999</v>
          </cell>
          <cell r="AN1472">
            <v>0</v>
          </cell>
          <cell r="AO1472">
            <v>0</v>
          </cell>
        </row>
        <row r="1473">
          <cell r="A1473">
            <v>38397</v>
          </cell>
          <cell r="B1473" t="str">
            <v>HCL Technologies</v>
          </cell>
          <cell r="D1473">
            <v>-70000</v>
          </cell>
          <cell r="E1473">
            <v>-70000</v>
          </cell>
          <cell r="F1473">
            <v>2383</v>
          </cell>
          <cell r="G1473">
            <v>0</v>
          </cell>
          <cell r="J1473">
            <v>0</v>
          </cell>
          <cell r="K1473">
            <v>-24681874</v>
          </cell>
          <cell r="M1473">
            <v>-24681874</v>
          </cell>
          <cell r="N1473">
            <v>0</v>
          </cell>
          <cell r="Q1473">
            <v>0</v>
          </cell>
          <cell r="R1473">
            <v>0</v>
          </cell>
          <cell r="S1473">
            <v>-541611</v>
          </cell>
          <cell r="U1473">
            <v>-541611</v>
          </cell>
          <cell r="X1473">
            <v>352.59820000000002</v>
          </cell>
          <cell r="Y1473">
            <v>7.7373000000000003</v>
          </cell>
          <cell r="AD1473">
            <v>351.21</v>
          </cell>
          <cell r="AE1473">
            <v>-116439</v>
          </cell>
          <cell r="AF1473">
            <v>24468261</v>
          </cell>
          <cell r="AG1473">
            <v>559018.98560657981</v>
          </cell>
          <cell r="AH1473">
            <v>-213613</v>
          </cell>
          <cell r="AI1473">
            <v>17407.985606579809</v>
          </cell>
          <cell r="AJ1473">
            <v>43.77</v>
          </cell>
          <cell r="AL1473">
            <v>44.228999999999999</v>
          </cell>
          <cell r="AN1473">
            <v>0</v>
          </cell>
          <cell r="AO1473">
            <v>0</v>
          </cell>
        </row>
        <row r="1474">
          <cell r="A1474">
            <v>38397</v>
          </cell>
          <cell r="B1474" t="str">
            <v>HCL Technologies</v>
          </cell>
          <cell r="D1474">
            <v>-285000</v>
          </cell>
          <cell r="E1474">
            <v>-285000</v>
          </cell>
          <cell r="F1474">
            <v>2384</v>
          </cell>
          <cell r="G1474">
            <v>0</v>
          </cell>
          <cell r="J1474">
            <v>0</v>
          </cell>
          <cell r="K1474">
            <v>-100490487</v>
          </cell>
          <cell r="M1474">
            <v>-100490487</v>
          </cell>
          <cell r="N1474">
            <v>0</v>
          </cell>
          <cell r="Q1474">
            <v>0</v>
          </cell>
          <cell r="R1474">
            <v>0</v>
          </cell>
          <cell r="S1474">
            <v>-2205130.5</v>
          </cell>
          <cell r="U1474">
            <v>-2205130.5</v>
          </cell>
          <cell r="X1474">
            <v>352.59820000000002</v>
          </cell>
          <cell r="Y1474">
            <v>7.7373000000000003</v>
          </cell>
          <cell r="AD1474">
            <v>351.21</v>
          </cell>
          <cell r="AE1474">
            <v>-474071</v>
          </cell>
          <cell r="AF1474">
            <v>99620779</v>
          </cell>
          <cell r="AG1474">
            <v>2276005.9172949507</v>
          </cell>
          <cell r="AH1474">
            <v>-869708</v>
          </cell>
          <cell r="AI1474">
            <v>70875.41729495069</v>
          </cell>
          <cell r="AJ1474">
            <v>43.77</v>
          </cell>
          <cell r="AL1474">
            <v>44.228999999999999</v>
          </cell>
          <cell r="AN1474">
            <v>0</v>
          </cell>
          <cell r="AO1474">
            <v>0</v>
          </cell>
        </row>
        <row r="1475">
          <cell r="A1475">
            <v>38398</v>
          </cell>
          <cell r="B1475" t="str">
            <v>HCL Technologies</v>
          </cell>
          <cell r="D1475">
            <v>-500000</v>
          </cell>
          <cell r="E1475">
            <v>-500000</v>
          </cell>
          <cell r="F1475">
            <v>2385</v>
          </cell>
          <cell r="G1475">
            <v>0</v>
          </cell>
          <cell r="J1475">
            <v>0</v>
          </cell>
          <cell r="K1475">
            <v>-176299100</v>
          </cell>
          <cell r="M1475">
            <v>-176299100</v>
          </cell>
          <cell r="N1475">
            <v>0</v>
          </cell>
          <cell r="Q1475">
            <v>0</v>
          </cell>
          <cell r="R1475">
            <v>0</v>
          </cell>
          <cell r="S1475">
            <v>-3868650</v>
          </cell>
          <cell r="U1475">
            <v>-3868650</v>
          </cell>
          <cell r="X1475">
            <v>352.59820000000002</v>
          </cell>
          <cell r="Y1475">
            <v>7.7373000000000003</v>
          </cell>
          <cell r="AD1475">
            <v>352</v>
          </cell>
          <cell r="AE1475">
            <v>-837000</v>
          </cell>
          <cell r="AF1475">
            <v>175163000</v>
          </cell>
          <cell r="AG1475">
            <v>4001896.2759881197</v>
          </cell>
          <cell r="AH1475">
            <v>-1136100</v>
          </cell>
          <cell r="AI1475">
            <v>133246.27598811965</v>
          </cell>
          <cell r="AJ1475">
            <v>43.77</v>
          </cell>
          <cell r="AL1475">
            <v>44.228999999999999</v>
          </cell>
          <cell r="AN1475">
            <v>0</v>
          </cell>
          <cell r="AO1475">
            <v>0</v>
          </cell>
        </row>
        <row r="1476">
          <cell r="A1476">
            <v>38399</v>
          </cell>
          <cell r="B1476" t="str">
            <v>State Bank of India</v>
          </cell>
          <cell r="C1476">
            <v>200000</v>
          </cell>
          <cell r="E1476">
            <v>200000</v>
          </cell>
          <cell r="F1476">
            <v>2386</v>
          </cell>
          <cell r="G1476">
            <v>147698250</v>
          </cell>
          <cell r="J1476">
            <v>147698250</v>
          </cell>
          <cell r="K1476">
            <v>0</v>
          </cell>
          <cell r="M1476">
            <v>147698250</v>
          </cell>
          <cell r="N1476">
            <v>3376731.8244170095</v>
          </cell>
          <cell r="Q1476">
            <v>0</v>
          </cell>
          <cell r="R1476">
            <v>3376731.8244170095</v>
          </cell>
          <cell r="U1476">
            <v>3376731.8244170095</v>
          </cell>
          <cell r="V1476">
            <v>735</v>
          </cell>
          <cell r="Z1476">
            <v>698250</v>
          </cell>
          <cell r="AB1476">
            <v>147000000</v>
          </cell>
          <cell r="AC1476">
            <v>147698250</v>
          </cell>
          <cell r="AJ1476">
            <v>43.74</v>
          </cell>
          <cell r="AL1476">
            <v>44.228999999999999</v>
          </cell>
          <cell r="AM1476">
            <v>38401</v>
          </cell>
          <cell r="AN1476">
            <v>147698250</v>
          </cell>
          <cell r="AO1476">
            <v>0</v>
          </cell>
        </row>
        <row r="1477">
          <cell r="A1477">
            <v>38399</v>
          </cell>
          <cell r="B1477" t="str">
            <v>HCL Technologies</v>
          </cell>
          <cell r="D1477">
            <v>-145000</v>
          </cell>
          <cell r="E1477">
            <v>-145000</v>
          </cell>
          <cell r="F1477">
            <v>2387</v>
          </cell>
          <cell r="G1477">
            <v>0</v>
          </cell>
          <cell r="J1477">
            <v>0</v>
          </cell>
          <cell r="K1477">
            <v>-51126739</v>
          </cell>
          <cell r="M1477">
            <v>-51126739</v>
          </cell>
          <cell r="N1477">
            <v>0</v>
          </cell>
          <cell r="Q1477">
            <v>0</v>
          </cell>
          <cell r="R1477">
            <v>0</v>
          </cell>
          <cell r="S1477">
            <v>-1121908.5</v>
          </cell>
          <cell r="U1477">
            <v>-1121908.5</v>
          </cell>
          <cell r="X1477">
            <v>352.59820000000002</v>
          </cell>
          <cell r="Y1477">
            <v>7.7373000000000003</v>
          </cell>
          <cell r="AD1477">
            <v>351.66</v>
          </cell>
          <cell r="AE1477">
            <v>-242693</v>
          </cell>
          <cell r="AF1477">
            <v>50748007</v>
          </cell>
          <cell r="AG1477">
            <v>1160219.6387745771</v>
          </cell>
          <cell r="AH1477">
            <v>-378732</v>
          </cell>
          <cell r="AI1477">
            <v>38311.138774577063</v>
          </cell>
          <cell r="AJ1477">
            <v>43.74</v>
          </cell>
          <cell r="AL1477">
            <v>44.228999999999999</v>
          </cell>
          <cell r="AN1477">
            <v>0</v>
          </cell>
          <cell r="AO1477">
            <v>0</v>
          </cell>
        </row>
        <row r="1478">
          <cell r="A1478">
            <v>38400</v>
          </cell>
          <cell r="B1478" t="str">
            <v>GAIL India</v>
          </cell>
          <cell r="C1478">
            <v>255352</v>
          </cell>
          <cell r="E1478">
            <v>255352</v>
          </cell>
          <cell r="F1478">
            <v>2388</v>
          </cell>
          <cell r="G1478">
            <v>61636865.399999999</v>
          </cell>
          <cell r="J1478">
            <v>61636865.399999999</v>
          </cell>
          <cell r="K1478">
            <v>0</v>
          </cell>
          <cell r="M1478">
            <v>61636865.399999999</v>
          </cell>
          <cell r="N1478">
            <v>1409164.732510288</v>
          </cell>
          <cell r="Q1478">
            <v>0</v>
          </cell>
          <cell r="R1478">
            <v>1409164.732510288</v>
          </cell>
          <cell r="U1478">
            <v>1409164.732510288</v>
          </cell>
          <cell r="V1478">
            <v>240</v>
          </cell>
          <cell r="Z1478">
            <v>352385.4</v>
          </cell>
          <cell r="AB1478">
            <v>61284480</v>
          </cell>
          <cell r="AC1478">
            <v>61636865.399999999</v>
          </cell>
          <cell r="AJ1478">
            <v>43.74</v>
          </cell>
          <cell r="AL1478">
            <v>44.228999999999999</v>
          </cell>
          <cell r="AM1478">
            <v>38404</v>
          </cell>
          <cell r="AN1478">
            <v>61636865.399999999</v>
          </cell>
          <cell r="AO1478">
            <v>0</v>
          </cell>
        </row>
        <row r="1479">
          <cell r="A1479">
            <v>38400</v>
          </cell>
          <cell r="B1479" t="str">
            <v>State Bank of India</v>
          </cell>
          <cell r="C1479">
            <v>63400</v>
          </cell>
          <cell r="E1479">
            <v>63400</v>
          </cell>
          <cell r="F1479">
            <v>2389</v>
          </cell>
          <cell r="G1479">
            <v>45355219.200000003</v>
          </cell>
          <cell r="J1479">
            <v>45355219.200000003</v>
          </cell>
          <cell r="K1479">
            <v>0</v>
          </cell>
          <cell r="M1479">
            <v>45355219.200000003</v>
          </cell>
          <cell r="N1479">
            <v>1036927.7366255145</v>
          </cell>
          <cell r="Q1479">
            <v>0</v>
          </cell>
          <cell r="R1479">
            <v>1036927.7366255145</v>
          </cell>
          <cell r="U1479">
            <v>1036927.7366255145</v>
          </cell>
          <cell r="V1479">
            <v>712</v>
          </cell>
          <cell r="Z1479">
            <v>214419.20000000001</v>
          </cell>
          <cell r="AB1479">
            <v>45140800</v>
          </cell>
          <cell r="AC1479">
            <v>45355219.200000003</v>
          </cell>
          <cell r="AJ1479">
            <v>43.74</v>
          </cell>
          <cell r="AL1479">
            <v>44.228999999999999</v>
          </cell>
          <cell r="AM1479">
            <v>38404</v>
          </cell>
          <cell r="AN1479">
            <v>45355219.200000003</v>
          </cell>
          <cell r="AO1479">
            <v>0</v>
          </cell>
        </row>
        <row r="1480">
          <cell r="A1480">
            <v>38411</v>
          </cell>
          <cell r="B1480" t="str">
            <v>write offs</v>
          </cell>
          <cell r="J1480">
            <v>0</v>
          </cell>
          <cell r="K1480">
            <v>-5307160.97</v>
          </cell>
          <cell r="M1480">
            <v>-5307160.97</v>
          </cell>
          <cell r="Q1480">
            <v>0</v>
          </cell>
          <cell r="R1480">
            <v>0</v>
          </cell>
          <cell r="S1480">
            <v>-204676.24</v>
          </cell>
          <cell r="U1480">
            <v>-204676.24</v>
          </cell>
          <cell r="AC1480">
            <v>0</v>
          </cell>
          <cell r="AH1480">
            <v>-5307160.97</v>
          </cell>
          <cell r="AI1480">
            <v>-204676.24</v>
          </cell>
          <cell r="AL1480">
            <v>44.228999999999999</v>
          </cell>
        </row>
        <row r="1481">
          <cell r="A1481">
            <v>38412</v>
          </cell>
          <cell r="B1481" t="str">
            <v>GAIL India</v>
          </cell>
          <cell r="C1481">
            <v>155000</v>
          </cell>
          <cell r="E1481">
            <v>155000</v>
          </cell>
          <cell r="F1481">
            <v>2390</v>
          </cell>
          <cell r="G1481">
            <v>37196738</v>
          </cell>
          <cell r="J1481">
            <v>37196738</v>
          </cell>
          <cell r="K1481">
            <v>0</v>
          </cell>
          <cell r="M1481">
            <v>37196738</v>
          </cell>
          <cell r="N1481">
            <v>851963.7654603757</v>
          </cell>
          <cell r="Q1481">
            <v>0</v>
          </cell>
          <cell r="R1481">
            <v>851963.7654603757</v>
          </cell>
          <cell r="U1481">
            <v>851963.7654603757</v>
          </cell>
          <cell r="V1481">
            <v>238.61</v>
          </cell>
          <cell r="Z1481">
            <v>212188</v>
          </cell>
          <cell r="AB1481">
            <v>36984550</v>
          </cell>
          <cell r="AC1481">
            <v>37196738</v>
          </cell>
          <cell r="AJ1481">
            <v>43.66</v>
          </cell>
          <cell r="AL1481">
            <v>44.228999999999999</v>
          </cell>
          <cell r="AM1481">
            <v>38414</v>
          </cell>
          <cell r="AN1481">
            <v>37196738</v>
          </cell>
          <cell r="AO1481">
            <v>0</v>
          </cell>
        </row>
        <row r="1482">
          <cell r="A1482">
            <v>38412</v>
          </cell>
          <cell r="B1482" t="str">
            <v>GAIL India</v>
          </cell>
          <cell r="C1482">
            <v>45000</v>
          </cell>
          <cell r="E1482">
            <v>45000</v>
          </cell>
          <cell r="F1482">
            <v>2391</v>
          </cell>
          <cell r="G1482">
            <v>10799503</v>
          </cell>
          <cell r="J1482">
            <v>10799503</v>
          </cell>
          <cell r="K1482">
            <v>0</v>
          </cell>
          <cell r="M1482">
            <v>10799503</v>
          </cell>
          <cell r="N1482">
            <v>247354.62666055889</v>
          </cell>
          <cell r="Q1482">
            <v>0</v>
          </cell>
          <cell r="R1482">
            <v>247354.62666055889</v>
          </cell>
          <cell r="U1482">
            <v>247354.62666055889</v>
          </cell>
          <cell r="V1482">
            <v>238.62</v>
          </cell>
          <cell r="Z1482">
            <v>61603</v>
          </cell>
          <cell r="AB1482">
            <v>10737900</v>
          </cell>
          <cell r="AC1482">
            <v>10799503</v>
          </cell>
          <cell r="AJ1482">
            <v>43.66</v>
          </cell>
          <cell r="AL1482">
            <v>44.228999999999999</v>
          </cell>
          <cell r="AM1482">
            <v>38414</v>
          </cell>
          <cell r="AN1482">
            <v>10799503</v>
          </cell>
          <cell r="AO1482">
            <v>0</v>
          </cell>
        </row>
        <row r="1483">
          <cell r="A1483">
            <v>38413</v>
          </cell>
          <cell r="B1483" t="str">
            <v>Jet Airways</v>
          </cell>
          <cell r="C1483">
            <v>47280</v>
          </cell>
          <cell r="E1483">
            <v>47280</v>
          </cell>
          <cell r="F1483">
            <v>2392</v>
          </cell>
          <cell r="G1483">
            <v>52008000</v>
          </cell>
          <cell r="J1483">
            <v>52008000</v>
          </cell>
          <cell r="K1483">
            <v>0</v>
          </cell>
          <cell r="M1483">
            <v>52008000</v>
          </cell>
          <cell r="N1483">
            <v>1191204.7640861201</v>
          </cell>
          <cell r="Q1483">
            <v>0</v>
          </cell>
          <cell r="R1483">
            <v>1191204.7640861201</v>
          </cell>
          <cell r="U1483">
            <v>1191204.7640861201</v>
          </cell>
          <cell r="V1483">
            <v>1100</v>
          </cell>
          <cell r="AB1483">
            <v>52008000</v>
          </cell>
          <cell r="AC1483">
            <v>52008000</v>
          </cell>
          <cell r="AJ1483">
            <v>43.66</v>
          </cell>
          <cell r="AL1483">
            <v>44.228999999999999</v>
          </cell>
          <cell r="AM1483">
            <v>38418</v>
          </cell>
          <cell r="AN1483">
            <v>52008000</v>
          </cell>
          <cell r="AO1483">
            <v>0</v>
          </cell>
        </row>
        <row r="1484">
          <cell r="A1484">
            <v>38418</v>
          </cell>
          <cell r="B1484" t="str">
            <v>HCL Technologies</v>
          </cell>
          <cell r="D1484">
            <v>-151513</v>
          </cell>
          <cell r="E1484">
            <v>-151513</v>
          </cell>
          <cell r="F1484">
            <v>2393</v>
          </cell>
          <cell r="G1484">
            <v>0</v>
          </cell>
          <cell r="J1484">
            <v>0</v>
          </cell>
          <cell r="K1484">
            <v>-53423211.0766</v>
          </cell>
          <cell r="M1484">
            <v>-53423211.0766</v>
          </cell>
          <cell r="N1484">
            <v>0</v>
          </cell>
          <cell r="Q1484">
            <v>0</v>
          </cell>
          <cell r="R1484">
            <v>0</v>
          </cell>
          <cell r="S1484">
            <v>-1172301.5349000001</v>
          </cell>
          <cell r="U1484">
            <v>-1172301.5349000001</v>
          </cell>
          <cell r="X1484">
            <v>352.59820000000002</v>
          </cell>
          <cell r="Y1484">
            <v>7.7373000000000003</v>
          </cell>
          <cell r="AD1484">
            <v>350.17</v>
          </cell>
          <cell r="AE1484">
            <v>-251909.2</v>
          </cell>
          <cell r="AF1484">
            <v>52803398.009999998</v>
          </cell>
          <cell r="AG1484">
            <v>1209422.7670636738</v>
          </cell>
          <cell r="AH1484">
            <v>-619813.06660000235</v>
          </cell>
          <cell r="AI1484">
            <v>37121.232163673732</v>
          </cell>
          <cell r="AJ1484">
            <v>43.66</v>
          </cell>
          <cell r="AL1484">
            <v>44.228999999999999</v>
          </cell>
          <cell r="AN1484">
            <v>0</v>
          </cell>
          <cell r="AO1484">
            <v>0</v>
          </cell>
        </row>
        <row r="1485">
          <cell r="A1485">
            <v>38418</v>
          </cell>
          <cell r="B1485" t="str">
            <v>HCL Technologies</v>
          </cell>
          <cell r="D1485">
            <v>-122665</v>
          </cell>
          <cell r="E1485">
            <v>-122665</v>
          </cell>
          <cell r="F1485">
            <v>2394</v>
          </cell>
          <cell r="G1485">
            <v>0</v>
          </cell>
          <cell r="J1485">
            <v>0</v>
          </cell>
          <cell r="K1485">
            <v>-43251679</v>
          </cell>
          <cell r="M1485">
            <v>-43251679</v>
          </cell>
          <cell r="N1485">
            <v>0</v>
          </cell>
          <cell r="Q1485">
            <v>0</v>
          </cell>
          <cell r="R1485">
            <v>0</v>
          </cell>
          <cell r="S1485">
            <v>-949095.90450000006</v>
          </cell>
          <cell r="U1485">
            <v>-949095.90450000006</v>
          </cell>
          <cell r="X1485">
            <v>352.6</v>
          </cell>
          <cell r="Y1485">
            <v>7.7373000000000003</v>
          </cell>
          <cell r="AD1485">
            <v>350.19</v>
          </cell>
          <cell r="AE1485">
            <v>-203948</v>
          </cell>
          <cell r="AF1485">
            <v>42752108.350000001</v>
          </cell>
          <cell r="AG1485">
            <v>979205.41342189664</v>
          </cell>
          <cell r="AH1485">
            <v>-499570.64999999851</v>
          </cell>
          <cell r="AI1485">
            <v>30109.508921896573</v>
          </cell>
          <cell r="AJ1485">
            <v>43.66</v>
          </cell>
          <cell r="AL1485">
            <v>44.228999999999999</v>
          </cell>
          <cell r="AN1485">
            <v>0</v>
          </cell>
          <cell r="AO1485">
            <v>0</v>
          </cell>
        </row>
        <row r="1486">
          <cell r="A1486">
            <v>38419</v>
          </cell>
          <cell r="B1486" t="str">
            <v>HCL Technologies</v>
          </cell>
          <cell r="D1486">
            <v>-250000</v>
          </cell>
          <cell r="E1486">
            <v>-250000</v>
          </cell>
          <cell r="F1486">
            <v>2395</v>
          </cell>
          <cell r="G1486">
            <v>0</v>
          </cell>
          <cell r="J1486">
            <v>0</v>
          </cell>
          <cell r="K1486">
            <v>-88150000</v>
          </cell>
          <cell r="M1486">
            <v>-88150000</v>
          </cell>
          <cell r="N1486">
            <v>0</v>
          </cell>
          <cell r="Q1486">
            <v>0</v>
          </cell>
          <cell r="R1486">
            <v>0</v>
          </cell>
          <cell r="S1486">
            <v>-1934325</v>
          </cell>
          <cell r="U1486">
            <v>-1934325</v>
          </cell>
          <cell r="X1486">
            <v>352.6</v>
          </cell>
          <cell r="Y1486">
            <v>7.7373000000000003</v>
          </cell>
          <cell r="AD1486">
            <v>355</v>
          </cell>
          <cell r="AE1486">
            <v>-421563</v>
          </cell>
          <cell r="AF1486">
            <v>88328437</v>
          </cell>
          <cell r="AG1486">
            <v>2023097.5034356392</v>
          </cell>
          <cell r="AH1486">
            <v>178437</v>
          </cell>
          <cell r="AI1486">
            <v>88772.503435639199</v>
          </cell>
          <cell r="AJ1486">
            <v>43.66</v>
          </cell>
          <cell r="AL1486">
            <v>44.228999999999999</v>
          </cell>
          <cell r="AN1486">
            <v>0</v>
          </cell>
          <cell r="AO1486">
            <v>0</v>
          </cell>
        </row>
        <row r="1487">
          <cell r="A1487">
            <v>38421</v>
          </cell>
          <cell r="B1487" t="str">
            <v>HCL Technologies</v>
          </cell>
          <cell r="D1487">
            <v>-100000</v>
          </cell>
          <cell r="E1487">
            <v>-100000</v>
          </cell>
          <cell r="F1487">
            <v>2396</v>
          </cell>
          <cell r="G1487">
            <v>0</v>
          </cell>
          <cell r="J1487">
            <v>0</v>
          </cell>
          <cell r="K1487">
            <v>-35260000</v>
          </cell>
          <cell r="M1487">
            <v>-35260000</v>
          </cell>
          <cell r="N1487">
            <v>0</v>
          </cell>
          <cell r="Q1487">
            <v>0</v>
          </cell>
          <cell r="R1487">
            <v>0</v>
          </cell>
          <cell r="S1487">
            <v>-773730</v>
          </cell>
          <cell r="U1487">
            <v>-773730</v>
          </cell>
          <cell r="X1487">
            <v>352.6</v>
          </cell>
          <cell r="Y1487">
            <v>7.7373000000000003</v>
          </cell>
          <cell r="AD1487">
            <v>350.89</v>
          </cell>
          <cell r="AE1487">
            <v>-166317</v>
          </cell>
          <cell r="AF1487">
            <v>34922683</v>
          </cell>
          <cell r="AG1487">
            <v>799878.21804855706</v>
          </cell>
          <cell r="AH1487">
            <v>-337317</v>
          </cell>
          <cell r="AI1487">
            <v>26148.218048557057</v>
          </cell>
          <cell r="AJ1487">
            <v>43.66</v>
          </cell>
          <cell r="AL1487">
            <v>44.228999999999999</v>
          </cell>
          <cell r="AN1487">
            <v>0</v>
          </cell>
          <cell r="AO1487">
            <v>0</v>
          </cell>
        </row>
        <row r="1488">
          <cell r="A1488">
            <v>38420</v>
          </cell>
          <cell r="B1488" t="str">
            <v>GAIL India</v>
          </cell>
          <cell r="C1488">
            <v>95000</v>
          </cell>
          <cell r="E1488">
            <v>95000</v>
          </cell>
          <cell r="F1488">
            <v>2397</v>
          </cell>
          <cell r="G1488">
            <v>23240098</v>
          </cell>
          <cell r="J1488">
            <v>23240098</v>
          </cell>
          <cell r="K1488">
            <v>0</v>
          </cell>
          <cell r="M1488">
            <v>23240098</v>
          </cell>
          <cell r="N1488">
            <v>533886.92855501955</v>
          </cell>
          <cell r="Q1488">
            <v>0</v>
          </cell>
          <cell r="R1488">
            <v>533886.92855501955</v>
          </cell>
          <cell r="U1488">
            <v>533886.92855501955</v>
          </cell>
          <cell r="V1488">
            <v>243.48</v>
          </cell>
          <cell r="Z1488">
            <v>109498</v>
          </cell>
          <cell r="AB1488">
            <v>23130600</v>
          </cell>
          <cell r="AC1488">
            <v>23240098</v>
          </cell>
          <cell r="AJ1488">
            <v>43.53</v>
          </cell>
          <cell r="AL1488">
            <v>44.228999999999999</v>
          </cell>
          <cell r="AM1488" t="str">
            <v>11/03/20005</v>
          </cell>
          <cell r="AN1488">
            <v>23240098</v>
          </cell>
          <cell r="AO1488">
            <v>0</v>
          </cell>
        </row>
        <row r="1489">
          <cell r="A1489">
            <v>38420</v>
          </cell>
          <cell r="B1489" t="str">
            <v>GAIL India</v>
          </cell>
          <cell r="C1489">
            <v>255000</v>
          </cell>
          <cell r="E1489">
            <v>255000</v>
          </cell>
          <cell r="F1489">
            <v>2398</v>
          </cell>
          <cell r="G1489">
            <v>62396627</v>
          </cell>
          <cell r="J1489">
            <v>62396627</v>
          </cell>
          <cell r="K1489">
            <v>0</v>
          </cell>
          <cell r="M1489">
            <v>62396627</v>
          </cell>
          <cell r="N1489">
            <v>1433416.6551803353</v>
          </cell>
          <cell r="Q1489">
            <v>0</v>
          </cell>
          <cell r="R1489">
            <v>1433416.6551803353</v>
          </cell>
          <cell r="U1489">
            <v>1433416.6551803353</v>
          </cell>
          <cell r="V1489">
            <v>243.54</v>
          </cell>
          <cell r="Z1489">
            <v>293927</v>
          </cell>
          <cell r="AB1489">
            <v>62102700</v>
          </cell>
          <cell r="AC1489">
            <v>62396627</v>
          </cell>
          <cell r="AJ1489">
            <v>43.53</v>
          </cell>
          <cell r="AL1489">
            <v>44.228999999999999</v>
          </cell>
          <cell r="AM1489">
            <v>38422</v>
          </cell>
          <cell r="AN1489">
            <v>62396627</v>
          </cell>
          <cell r="AO1489">
            <v>0</v>
          </cell>
        </row>
        <row r="1490">
          <cell r="A1490">
            <v>38420</v>
          </cell>
          <cell r="B1490" t="str">
            <v>HCL Technologies</v>
          </cell>
          <cell r="D1490">
            <v>-235000</v>
          </cell>
          <cell r="E1490">
            <v>-235000</v>
          </cell>
          <cell r="F1490">
            <v>2399</v>
          </cell>
          <cell r="G1490">
            <v>0</v>
          </cell>
          <cell r="J1490">
            <v>0</v>
          </cell>
          <cell r="K1490">
            <v>-82861000</v>
          </cell>
          <cell r="M1490">
            <v>-82861000</v>
          </cell>
          <cell r="N1490">
            <v>0</v>
          </cell>
          <cell r="Q1490">
            <v>0</v>
          </cell>
          <cell r="R1490">
            <v>0</v>
          </cell>
          <cell r="S1490">
            <v>-1818265.5</v>
          </cell>
          <cell r="U1490">
            <v>-1818265.5</v>
          </cell>
          <cell r="X1490">
            <v>352.6</v>
          </cell>
          <cell r="Y1490">
            <v>7.7373000000000003</v>
          </cell>
          <cell r="AD1490">
            <v>357.75</v>
          </cell>
          <cell r="AE1490">
            <v>-399103</v>
          </cell>
          <cell r="AF1490">
            <v>83672147</v>
          </cell>
          <cell r="AG1490">
            <v>1922171.9963243739</v>
          </cell>
          <cell r="AH1490">
            <v>811147</v>
          </cell>
          <cell r="AI1490">
            <v>103906.49632437387</v>
          </cell>
          <cell r="AJ1490">
            <v>43.53</v>
          </cell>
          <cell r="AL1490">
            <v>44.228999999999999</v>
          </cell>
          <cell r="AN1490">
            <v>0</v>
          </cell>
          <cell r="AO1490">
            <v>0</v>
          </cell>
        </row>
        <row r="1491">
          <cell r="A1491">
            <v>38420</v>
          </cell>
          <cell r="B1491" t="str">
            <v>HCL Technologies</v>
          </cell>
          <cell r="D1491">
            <v>-165000</v>
          </cell>
          <cell r="E1491">
            <v>-165000</v>
          </cell>
          <cell r="F1491">
            <v>2400</v>
          </cell>
          <cell r="G1491">
            <v>0</v>
          </cell>
          <cell r="J1491">
            <v>0</v>
          </cell>
          <cell r="K1491">
            <v>-58179000.000000007</v>
          </cell>
          <cell r="M1491">
            <v>-58179000.000000007</v>
          </cell>
          <cell r="N1491">
            <v>0</v>
          </cell>
          <cell r="Q1491">
            <v>0</v>
          </cell>
          <cell r="R1491">
            <v>0</v>
          </cell>
          <cell r="S1491">
            <v>-1276654.5</v>
          </cell>
          <cell r="U1491">
            <v>-1276654.5</v>
          </cell>
          <cell r="X1491">
            <v>352.6</v>
          </cell>
          <cell r="Y1491">
            <v>7.7373000000000003</v>
          </cell>
          <cell r="AD1491">
            <v>357.1</v>
          </cell>
          <cell r="AE1491">
            <v>-280141</v>
          </cell>
          <cell r="AF1491">
            <v>58641359.000000007</v>
          </cell>
          <cell r="AG1491">
            <v>1347148.1507006662</v>
          </cell>
          <cell r="AH1491">
            <v>462359</v>
          </cell>
          <cell r="AI1491">
            <v>70493.650700666243</v>
          </cell>
          <cell r="AJ1491">
            <v>43.53</v>
          </cell>
          <cell r="AL1491">
            <v>44.228999999999999</v>
          </cell>
          <cell r="AN1491">
            <v>0</v>
          </cell>
          <cell r="AO1491">
            <v>0</v>
          </cell>
        </row>
        <row r="1492">
          <cell r="A1492">
            <v>38421</v>
          </cell>
          <cell r="B1492" t="str">
            <v>GAIL India</v>
          </cell>
          <cell r="C1492">
            <v>110000</v>
          </cell>
          <cell r="E1492">
            <v>110000</v>
          </cell>
          <cell r="F1492">
            <v>2401</v>
          </cell>
          <cell r="G1492">
            <v>27221119</v>
          </cell>
          <cell r="J1492">
            <v>27221119</v>
          </cell>
          <cell r="K1492">
            <v>0</v>
          </cell>
          <cell r="M1492">
            <v>27221119</v>
          </cell>
          <cell r="N1492">
            <v>625341.58051918214</v>
          </cell>
          <cell r="Q1492">
            <v>0</v>
          </cell>
          <cell r="R1492">
            <v>625341.58051918214</v>
          </cell>
          <cell r="U1492">
            <v>625341.58051918214</v>
          </cell>
          <cell r="V1492">
            <v>246.29</v>
          </cell>
          <cell r="Z1492">
            <v>129219</v>
          </cell>
          <cell r="AB1492">
            <v>27091900</v>
          </cell>
          <cell r="AC1492">
            <v>27221119</v>
          </cell>
          <cell r="AJ1492">
            <v>43.53</v>
          </cell>
          <cell r="AL1492">
            <v>44.228999999999999</v>
          </cell>
          <cell r="AM1492">
            <v>38425</v>
          </cell>
          <cell r="AN1492">
            <v>27221119</v>
          </cell>
          <cell r="AO1492">
            <v>0</v>
          </cell>
        </row>
        <row r="1493">
          <cell r="A1493">
            <v>38421</v>
          </cell>
          <cell r="B1493" t="str">
            <v>GAIL India</v>
          </cell>
          <cell r="C1493">
            <v>90000</v>
          </cell>
          <cell r="E1493">
            <v>90000</v>
          </cell>
          <cell r="F1493">
            <v>2402</v>
          </cell>
          <cell r="G1493">
            <v>22282633</v>
          </cell>
          <cell r="J1493">
            <v>22282633</v>
          </cell>
          <cell r="K1493">
            <v>0</v>
          </cell>
          <cell r="M1493">
            <v>22282633</v>
          </cell>
          <cell r="N1493">
            <v>511891.40822421317</v>
          </cell>
          <cell r="Q1493">
            <v>0</v>
          </cell>
          <cell r="R1493">
            <v>511891.40822421317</v>
          </cell>
          <cell r="U1493">
            <v>511891.40822421317</v>
          </cell>
          <cell r="V1493">
            <v>246.41</v>
          </cell>
          <cell r="Z1493">
            <v>105733</v>
          </cell>
          <cell r="AB1493">
            <v>22176900</v>
          </cell>
          <cell r="AC1493">
            <v>22282633</v>
          </cell>
          <cell r="AJ1493">
            <v>43.53</v>
          </cell>
          <cell r="AL1493">
            <v>44.228999999999999</v>
          </cell>
          <cell r="AM1493">
            <v>38425</v>
          </cell>
          <cell r="AN1493">
            <v>22282633</v>
          </cell>
          <cell r="AO1493">
            <v>0</v>
          </cell>
        </row>
        <row r="1494">
          <cell r="A1494">
            <v>38427</v>
          </cell>
          <cell r="B1494" t="str">
            <v>HCL Technologies</v>
          </cell>
          <cell r="D1494">
            <v>-108462</v>
          </cell>
          <cell r="E1494">
            <v>-108462</v>
          </cell>
          <cell r="F1494">
            <v>2403</v>
          </cell>
          <cell r="G1494">
            <v>0</v>
          </cell>
          <cell r="J1494">
            <v>0</v>
          </cell>
          <cell r="K1494">
            <v>-38243505.968400002</v>
          </cell>
          <cell r="M1494">
            <v>-38243505.968400002</v>
          </cell>
          <cell r="N1494">
            <v>0</v>
          </cell>
          <cell r="Q1494">
            <v>0</v>
          </cell>
          <cell r="R1494">
            <v>0</v>
          </cell>
          <cell r="S1494">
            <v>-839203.03260000004</v>
          </cell>
          <cell r="U1494">
            <v>-839203.03260000004</v>
          </cell>
          <cell r="X1494">
            <v>352.59820000000002</v>
          </cell>
          <cell r="Y1494">
            <v>7.7373000000000003</v>
          </cell>
          <cell r="AD1494">
            <v>368.52</v>
          </cell>
          <cell r="AE1494">
            <v>-189417.14</v>
          </cell>
          <cell r="AF1494">
            <v>39780999.099999994</v>
          </cell>
          <cell r="AG1494">
            <v>909903.91354071349</v>
          </cell>
          <cell r="AH1494">
            <v>1537493.1315999925</v>
          </cell>
          <cell r="AI1494">
            <v>70700.880940713454</v>
          </cell>
          <cell r="AJ1494">
            <v>43.72</v>
          </cell>
          <cell r="AL1494">
            <v>44.228999999999999</v>
          </cell>
          <cell r="AN1494">
            <v>0</v>
          </cell>
          <cell r="AO1494">
            <v>0</v>
          </cell>
        </row>
        <row r="1495">
          <cell r="A1495">
            <v>38427</v>
          </cell>
          <cell r="B1495" t="str">
            <v>GAIL India</v>
          </cell>
          <cell r="C1495">
            <v>200000</v>
          </cell>
          <cell r="E1495">
            <v>200000</v>
          </cell>
          <cell r="F1495">
            <v>2404</v>
          </cell>
          <cell r="G1495">
            <v>47783669</v>
          </cell>
          <cell r="J1495">
            <v>47783669</v>
          </cell>
          <cell r="K1495">
            <v>0</v>
          </cell>
          <cell r="M1495">
            <v>47783669</v>
          </cell>
          <cell r="N1495">
            <v>1092947.5983531566</v>
          </cell>
          <cell r="Q1495">
            <v>0</v>
          </cell>
          <cell r="R1495">
            <v>1092947.5983531566</v>
          </cell>
          <cell r="U1495">
            <v>1092947.5983531566</v>
          </cell>
          <cell r="V1495">
            <v>237.79</v>
          </cell>
          <cell r="Z1495">
            <v>225669</v>
          </cell>
          <cell r="AB1495">
            <v>47558000</v>
          </cell>
          <cell r="AC1495">
            <v>47783669</v>
          </cell>
          <cell r="AJ1495">
            <v>43.72</v>
          </cell>
          <cell r="AL1495">
            <v>44.228999999999999</v>
          </cell>
          <cell r="AM1495">
            <v>38432</v>
          </cell>
          <cell r="AN1495">
            <v>47783669</v>
          </cell>
          <cell r="AO1495">
            <v>0</v>
          </cell>
        </row>
        <row r="1496">
          <cell r="A1496">
            <v>38427</v>
          </cell>
          <cell r="B1496" t="str">
            <v>GAIL India</v>
          </cell>
          <cell r="C1496">
            <v>50000</v>
          </cell>
          <cell r="E1496">
            <v>50000</v>
          </cell>
          <cell r="F1496">
            <v>2405</v>
          </cell>
          <cell r="G1496">
            <v>11947418</v>
          </cell>
          <cell r="J1496">
            <v>11947418</v>
          </cell>
          <cell r="K1496">
            <v>0</v>
          </cell>
          <cell r="M1496">
            <v>11947418</v>
          </cell>
          <cell r="N1496">
            <v>273271.22598353156</v>
          </cell>
          <cell r="Q1496">
            <v>0</v>
          </cell>
          <cell r="R1496">
            <v>273271.22598353156</v>
          </cell>
          <cell r="U1496">
            <v>273271.22598353156</v>
          </cell>
          <cell r="V1496">
            <v>237.82</v>
          </cell>
          <cell r="Z1496">
            <v>56418</v>
          </cell>
          <cell r="AB1496">
            <v>11891000</v>
          </cell>
          <cell r="AC1496">
            <v>11947418</v>
          </cell>
          <cell r="AJ1496">
            <v>43.72</v>
          </cell>
          <cell r="AL1496">
            <v>44.228999999999999</v>
          </cell>
          <cell r="AM1496">
            <v>38432</v>
          </cell>
          <cell r="AN1496">
            <v>11947418</v>
          </cell>
          <cell r="AO1496">
            <v>0</v>
          </cell>
        </row>
        <row r="1497">
          <cell r="A1497">
            <v>38428</v>
          </cell>
          <cell r="B1497" t="str">
            <v>HCL Technologies</v>
          </cell>
          <cell r="D1497">
            <v>-5580</v>
          </cell>
          <cell r="E1497">
            <v>-5580</v>
          </cell>
          <cell r="F1497">
            <v>2406</v>
          </cell>
          <cell r="G1497">
            <v>0</v>
          </cell>
          <cell r="J1497">
            <v>0</v>
          </cell>
          <cell r="K1497">
            <v>-1967497.956</v>
          </cell>
          <cell r="M1497">
            <v>-1967497.956</v>
          </cell>
          <cell r="N1497">
            <v>0</v>
          </cell>
          <cell r="Q1497">
            <v>0</v>
          </cell>
          <cell r="R1497">
            <v>0</v>
          </cell>
          <cell r="S1497">
            <v>-43174.133999999998</v>
          </cell>
          <cell r="U1497">
            <v>-43174.133999999998</v>
          </cell>
          <cell r="X1497">
            <v>352.59820000000002</v>
          </cell>
          <cell r="Y1497">
            <v>7.7373000000000003</v>
          </cell>
          <cell r="AD1497">
            <v>372.22</v>
          </cell>
          <cell r="AE1497">
            <v>-9816.4</v>
          </cell>
          <cell r="AF1497">
            <v>2067171.2000000002</v>
          </cell>
          <cell r="AG1497">
            <v>47282.049405306505</v>
          </cell>
          <cell r="AH1497">
            <v>99673.244000000181</v>
          </cell>
          <cell r="AI1497">
            <v>4107.9154053065067</v>
          </cell>
          <cell r="AJ1497">
            <v>43.72</v>
          </cell>
          <cell r="AL1497">
            <v>44.228999999999999</v>
          </cell>
          <cell r="AN1497">
            <v>0</v>
          </cell>
          <cell r="AO1497">
            <v>0</v>
          </cell>
        </row>
        <row r="1498">
          <cell r="A1498">
            <v>38428</v>
          </cell>
          <cell r="B1498" t="str">
            <v>HCL Technologies</v>
          </cell>
          <cell r="D1498">
            <v>-19313</v>
          </cell>
          <cell r="E1498">
            <v>-19313</v>
          </cell>
          <cell r="F1498">
            <v>2407</v>
          </cell>
          <cell r="G1498">
            <v>0</v>
          </cell>
          <cell r="J1498">
            <v>0</v>
          </cell>
          <cell r="K1498">
            <v>-6809729.0366000002</v>
          </cell>
          <cell r="M1498">
            <v>-6809729.0366000002</v>
          </cell>
          <cell r="N1498">
            <v>0</v>
          </cell>
          <cell r="Q1498">
            <v>0</v>
          </cell>
          <cell r="R1498">
            <v>0</v>
          </cell>
          <cell r="S1498">
            <v>-149430.4749</v>
          </cell>
          <cell r="U1498">
            <v>-149430.4749</v>
          </cell>
          <cell r="X1498">
            <v>352.59820000000002</v>
          </cell>
          <cell r="Y1498">
            <v>7.7373000000000003</v>
          </cell>
          <cell r="AD1498">
            <v>372.14</v>
          </cell>
          <cell r="AE1498">
            <v>-33973.240000000005</v>
          </cell>
          <cell r="AF1498">
            <v>7153166.5799999991</v>
          </cell>
          <cell r="AG1498">
            <v>163613.14226898443</v>
          </cell>
          <cell r="AH1498">
            <v>343437.54339999892</v>
          </cell>
          <cell r="AI1498">
            <v>14182.667368984432</v>
          </cell>
          <cell r="AJ1498">
            <v>43.72</v>
          </cell>
          <cell r="AL1498">
            <v>44.228999999999999</v>
          </cell>
          <cell r="AN1498">
            <v>0</v>
          </cell>
          <cell r="AO1498">
            <v>0</v>
          </cell>
        </row>
        <row r="1499">
          <cell r="A1499">
            <v>38428</v>
          </cell>
          <cell r="B1499" t="str">
            <v>GAIL India</v>
          </cell>
          <cell r="C1499">
            <v>179648</v>
          </cell>
          <cell r="E1499">
            <v>179648</v>
          </cell>
          <cell r="F1499">
            <v>2408</v>
          </cell>
          <cell r="G1499">
            <v>41952175.799999997</v>
          </cell>
          <cell r="J1499">
            <v>41952175.799999997</v>
          </cell>
          <cell r="K1499">
            <v>0</v>
          </cell>
          <cell r="M1499">
            <v>41952175.799999997</v>
          </cell>
          <cell r="N1499">
            <v>959564.86276303744</v>
          </cell>
          <cell r="Q1499">
            <v>0</v>
          </cell>
          <cell r="R1499">
            <v>959564.86276303744</v>
          </cell>
          <cell r="U1499">
            <v>959564.86276303744</v>
          </cell>
          <cell r="V1499">
            <v>232.42</v>
          </cell>
          <cell r="Z1499">
            <v>198387.64</v>
          </cell>
          <cell r="AB1499">
            <v>41753788.159999996</v>
          </cell>
          <cell r="AC1499">
            <v>41952175.799999997</v>
          </cell>
          <cell r="AJ1499">
            <v>43.72</v>
          </cell>
          <cell r="AL1499">
            <v>44.228999999999999</v>
          </cell>
          <cell r="AM1499">
            <v>38433</v>
          </cell>
          <cell r="AN1499">
            <v>41952175.799999997</v>
          </cell>
          <cell r="AO1499">
            <v>0</v>
          </cell>
        </row>
        <row r="1500">
          <cell r="A1500">
            <v>38428</v>
          </cell>
          <cell r="B1500" t="str">
            <v>GAIL India</v>
          </cell>
          <cell r="C1500">
            <v>65000</v>
          </cell>
          <cell r="E1500">
            <v>65000</v>
          </cell>
          <cell r="F1500">
            <v>2409</v>
          </cell>
          <cell r="G1500">
            <v>15180381</v>
          </cell>
          <cell r="J1500">
            <v>15180381</v>
          </cell>
          <cell r="K1500">
            <v>0</v>
          </cell>
          <cell r="M1500">
            <v>15180381</v>
          </cell>
          <cell r="N1500">
            <v>347218.22964318393</v>
          </cell>
          <cell r="Q1500">
            <v>0</v>
          </cell>
          <cell r="R1500">
            <v>347218.22964318393</v>
          </cell>
          <cell r="U1500">
            <v>347218.22964318393</v>
          </cell>
          <cell r="V1500">
            <v>232.44</v>
          </cell>
          <cell r="Z1500">
            <v>71781</v>
          </cell>
          <cell r="AB1500">
            <v>15108600</v>
          </cell>
          <cell r="AC1500">
            <v>15180381</v>
          </cell>
          <cell r="AJ1500">
            <v>43.72</v>
          </cell>
          <cell r="AL1500">
            <v>44.228999999999999</v>
          </cell>
          <cell r="AM1500">
            <v>38433</v>
          </cell>
          <cell r="AN1500">
            <v>15180381</v>
          </cell>
          <cell r="AO1500">
            <v>0</v>
          </cell>
        </row>
        <row r="1501">
          <cell r="A1501">
            <v>38428</v>
          </cell>
          <cell r="B1501" t="str">
            <v>Jet Airways</v>
          </cell>
          <cell r="D1501">
            <v>-47280</v>
          </cell>
          <cell r="E1501">
            <v>-47280</v>
          </cell>
          <cell r="F1501">
            <v>2410</v>
          </cell>
          <cell r="G1501">
            <v>0</v>
          </cell>
          <cell r="J1501">
            <v>0</v>
          </cell>
          <cell r="K1501">
            <v>-16670842.896000002</v>
          </cell>
          <cell r="M1501">
            <v>-16670842.896000002</v>
          </cell>
          <cell r="N1501">
            <v>0</v>
          </cell>
          <cell r="Q1501">
            <v>0</v>
          </cell>
          <cell r="R1501">
            <v>0</v>
          </cell>
          <cell r="S1501">
            <v>-365819.54399999999</v>
          </cell>
          <cell r="U1501">
            <v>-365819.54399999999</v>
          </cell>
          <cell r="X1501">
            <v>352.59820000000002</v>
          </cell>
          <cell r="Y1501">
            <v>7.7373000000000003</v>
          </cell>
          <cell r="AD1501">
            <v>1264.58</v>
          </cell>
          <cell r="AE1501">
            <v>-343651.6</v>
          </cell>
          <cell r="AF1501">
            <v>59445690.799999997</v>
          </cell>
          <cell r="AG1501">
            <v>1359691.0064043915</v>
          </cell>
          <cell r="AH1501">
            <v>42774847.903999999</v>
          </cell>
          <cell r="AI1501">
            <v>993871.4624043915</v>
          </cell>
          <cell r="AJ1501">
            <v>43.72</v>
          </cell>
          <cell r="AL1501">
            <v>44.228999999999999</v>
          </cell>
          <cell r="AN1501">
            <v>0</v>
          </cell>
          <cell r="AO1501">
            <v>0</v>
          </cell>
        </row>
        <row r="1502">
          <cell r="A1502">
            <v>38432</v>
          </cell>
          <cell r="B1502" t="str">
            <v>HCL Technologies</v>
          </cell>
          <cell r="D1502">
            <v>-42000</v>
          </cell>
          <cell r="E1502">
            <v>-42000</v>
          </cell>
          <cell r="F1502">
            <v>2411</v>
          </cell>
          <cell r="G1502">
            <v>0</v>
          </cell>
          <cell r="J1502">
            <v>0</v>
          </cell>
          <cell r="K1502">
            <v>-14809124.4</v>
          </cell>
          <cell r="M1502">
            <v>-14809124.4</v>
          </cell>
          <cell r="N1502">
            <v>0</v>
          </cell>
          <cell r="Q1502">
            <v>0</v>
          </cell>
          <cell r="R1502">
            <v>0</v>
          </cell>
          <cell r="S1502">
            <v>-324966.60000000003</v>
          </cell>
          <cell r="U1502">
            <v>-324966.60000000003</v>
          </cell>
          <cell r="X1502">
            <v>352.59820000000002</v>
          </cell>
          <cell r="Y1502">
            <v>7.7373000000000003</v>
          </cell>
          <cell r="AD1502">
            <v>363.85</v>
          </cell>
          <cell r="AE1502">
            <v>-72361</v>
          </cell>
          <cell r="AF1502">
            <v>15209339.000000002</v>
          </cell>
          <cell r="AG1502">
            <v>347880.58096980792</v>
          </cell>
          <cell r="AH1502">
            <v>400214.60000000149</v>
          </cell>
          <cell r="AI1502">
            <v>22913.98096980789</v>
          </cell>
          <cell r="AJ1502">
            <v>43.72</v>
          </cell>
          <cell r="AL1502">
            <v>44.228999999999999</v>
          </cell>
          <cell r="AN1502">
            <v>0</v>
          </cell>
          <cell r="AO1502">
            <v>0</v>
          </cell>
        </row>
        <row r="1503">
          <cell r="A1503">
            <v>38432</v>
          </cell>
          <cell r="B1503" t="str">
            <v>HCL Technologies</v>
          </cell>
          <cell r="D1503">
            <v>-135036</v>
          </cell>
          <cell r="E1503">
            <v>-135036</v>
          </cell>
          <cell r="F1503">
            <v>2412</v>
          </cell>
          <cell r="G1503">
            <v>0</v>
          </cell>
          <cell r="J1503">
            <v>0</v>
          </cell>
          <cell r="K1503">
            <v>-47613450.5352</v>
          </cell>
          <cell r="M1503">
            <v>-47613450.5352</v>
          </cell>
          <cell r="N1503">
            <v>0</v>
          </cell>
          <cell r="Q1503">
            <v>0</v>
          </cell>
          <cell r="R1503">
            <v>0</v>
          </cell>
          <cell r="S1503">
            <v>-1044814.0428000001</v>
          </cell>
          <cell r="U1503">
            <v>-1044814.0428000001</v>
          </cell>
          <cell r="X1503">
            <v>352.59820000000002</v>
          </cell>
          <cell r="Y1503">
            <v>7.7373000000000003</v>
          </cell>
          <cell r="AD1503">
            <v>363.93</v>
          </cell>
          <cell r="AE1503">
            <v>-232660.2</v>
          </cell>
          <cell r="AF1503">
            <v>48910991.280000001</v>
          </cell>
          <cell r="AG1503">
            <v>1118732.6459286369</v>
          </cell>
          <cell r="AH1503">
            <v>1297540.7448000014</v>
          </cell>
          <cell r="AI1503">
            <v>73918.603128636838</v>
          </cell>
          <cell r="AJ1503">
            <v>43.72</v>
          </cell>
          <cell r="AL1503">
            <v>44.228999999999999</v>
          </cell>
          <cell r="AN1503">
            <v>0</v>
          </cell>
          <cell r="AO1503">
            <v>0</v>
          </cell>
        </row>
        <row r="1504">
          <cell r="A1504">
            <v>38434</v>
          </cell>
          <cell r="B1504" t="str">
            <v>State Bank of India</v>
          </cell>
          <cell r="C1504">
            <v>65300</v>
          </cell>
          <cell r="E1504">
            <v>65300</v>
          </cell>
          <cell r="F1504">
            <v>2413</v>
          </cell>
          <cell r="G1504">
            <v>47108105.600000001</v>
          </cell>
          <cell r="J1504">
            <v>47108105.600000001</v>
          </cell>
          <cell r="K1504">
            <v>0</v>
          </cell>
          <cell r="M1504">
            <v>47108105.600000001</v>
          </cell>
          <cell r="N1504">
            <v>1077002.8715134887</v>
          </cell>
          <cell r="Q1504">
            <v>0</v>
          </cell>
          <cell r="R1504">
            <v>1077002.8715134887</v>
          </cell>
          <cell r="U1504">
            <v>1077002.8715134887</v>
          </cell>
          <cell r="V1504">
            <v>718</v>
          </cell>
          <cell r="Z1504">
            <v>222705.6</v>
          </cell>
          <cell r="AB1504">
            <v>46885400</v>
          </cell>
          <cell r="AC1504">
            <v>47108105.600000001</v>
          </cell>
          <cell r="AJ1504">
            <v>43.74</v>
          </cell>
          <cell r="AL1504">
            <v>44.228999999999999</v>
          </cell>
          <cell r="AM1504">
            <v>38440</v>
          </cell>
          <cell r="AN1504">
            <v>47108105.600000001</v>
          </cell>
          <cell r="AO1504">
            <v>0</v>
          </cell>
        </row>
        <row r="1505">
          <cell r="A1505">
            <v>38434</v>
          </cell>
          <cell r="B1505" t="str">
            <v>Gujarat Ambuja Cements ltd</v>
          </cell>
          <cell r="C1505">
            <v>22000</v>
          </cell>
          <cell r="E1505">
            <v>22000</v>
          </cell>
          <cell r="F1505">
            <v>2414</v>
          </cell>
          <cell r="G1505">
            <v>9191861</v>
          </cell>
          <cell r="J1505">
            <v>9191861</v>
          </cell>
          <cell r="K1505">
            <v>0</v>
          </cell>
          <cell r="M1505">
            <v>9191861</v>
          </cell>
          <cell r="N1505">
            <v>210147.71376314585</v>
          </cell>
          <cell r="Q1505">
            <v>0</v>
          </cell>
          <cell r="R1505">
            <v>210147.71376314585</v>
          </cell>
          <cell r="U1505">
            <v>210147.71376314585</v>
          </cell>
          <cell r="V1505">
            <v>415.84</v>
          </cell>
          <cell r="Z1505">
            <v>43381</v>
          </cell>
          <cell r="AB1505">
            <v>9148480</v>
          </cell>
          <cell r="AC1505">
            <v>9191861</v>
          </cell>
          <cell r="AJ1505">
            <v>43.74</v>
          </cell>
          <cell r="AL1505">
            <v>44.228999999999999</v>
          </cell>
          <cell r="AM1505">
            <v>38440</v>
          </cell>
          <cell r="AN1505">
            <v>9191861</v>
          </cell>
          <cell r="AO1505">
            <v>0</v>
          </cell>
        </row>
        <row r="1506">
          <cell r="A1506">
            <v>38434</v>
          </cell>
          <cell r="B1506" t="str">
            <v>Gujarat Ambuja Cements ltd</v>
          </cell>
          <cell r="C1506">
            <v>65000</v>
          </cell>
          <cell r="E1506">
            <v>65000</v>
          </cell>
          <cell r="F1506">
            <v>2415</v>
          </cell>
          <cell r="G1506">
            <v>27172083</v>
          </cell>
          <cell r="J1506">
            <v>27172083</v>
          </cell>
          <cell r="K1506">
            <v>0</v>
          </cell>
          <cell r="M1506">
            <v>27172083</v>
          </cell>
          <cell r="N1506">
            <v>621218.1755829904</v>
          </cell>
          <cell r="Q1506">
            <v>0</v>
          </cell>
          <cell r="R1506">
            <v>621218.1755829904</v>
          </cell>
          <cell r="U1506">
            <v>621218.1755829904</v>
          </cell>
          <cell r="V1506">
            <v>416.06</v>
          </cell>
          <cell r="Z1506">
            <v>128183</v>
          </cell>
          <cell r="AB1506">
            <v>27043900</v>
          </cell>
          <cell r="AC1506">
            <v>27172083</v>
          </cell>
          <cell r="AJ1506">
            <v>43.74</v>
          </cell>
          <cell r="AL1506">
            <v>44.228999999999999</v>
          </cell>
          <cell r="AM1506">
            <v>38440</v>
          </cell>
          <cell r="AN1506">
            <v>27172083</v>
          </cell>
          <cell r="AO1506">
            <v>0</v>
          </cell>
        </row>
        <row r="1507">
          <cell r="A1507">
            <v>38440</v>
          </cell>
          <cell r="B1507" t="str">
            <v>Gujarat Ambuja Cements ltd</v>
          </cell>
          <cell r="C1507">
            <v>61000</v>
          </cell>
          <cell r="E1507">
            <v>61000</v>
          </cell>
          <cell r="F1507">
            <v>2416</v>
          </cell>
          <cell r="G1507">
            <v>24636770</v>
          </cell>
          <cell r="J1507">
            <v>24636770</v>
          </cell>
          <cell r="K1507">
            <v>0</v>
          </cell>
          <cell r="M1507">
            <v>24636770</v>
          </cell>
          <cell r="N1507">
            <v>563254.91540923633</v>
          </cell>
          <cell r="Q1507">
            <v>0</v>
          </cell>
          <cell r="R1507">
            <v>563254.91540923633</v>
          </cell>
          <cell r="U1507">
            <v>563254.91540923633</v>
          </cell>
          <cell r="V1507">
            <v>401.97</v>
          </cell>
          <cell r="Z1507">
            <v>116600</v>
          </cell>
          <cell r="AB1507">
            <v>24520170</v>
          </cell>
          <cell r="AC1507">
            <v>24636770</v>
          </cell>
          <cell r="AJ1507">
            <v>43.74</v>
          </cell>
          <cell r="AL1507">
            <v>44.228999999999999</v>
          </cell>
          <cell r="AM1507">
            <v>38443</v>
          </cell>
          <cell r="AN1507">
            <v>24636770</v>
          </cell>
          <cell r="AO1507">
            <v>0</v>
          </cell>
        </row>
        <row r="1508">
          <cell r="A1508">
            <v>38440</v>
          </cell>
          <cell r="B1508" t="str">
            <v>Gujarat Ambuja Cements ltd</v>
          </cell>
          <cell r="C1508">
            <v>39000</v>
          </cell>
          <cell r="E1508">
            <v>39000</v>
          </cell>
          <cell r="F1508">
            <v>2417</v>
          </cell>
          <cell r="G1508">
            <v>15752939</v>
          </cell>
          <cell r="J1508">
            <v>15752939</v>
          </cell>
          <cell r="K1508">
            <v>0</v>
          </cell>
          <cell r="M1508">
            <v>15752939</v>
          </cell>
          <cell r="N1508">
            <v>360149.4970278921</v>
          </cell>
          <cell r="Q1508">
            <v>0</v>
          </cell>
          <cell r="R1508">
            <v>360149.4970278921</v>
          </cell>
          <cell r="U1508">
            <v>360149.4970278921</v>
          </cell>
          <cell r="V1508">
            <v>402.01</v>
          </cell>
          <cell r="Z1508">
            <v>74549</v>
          </cell>
          <cell r="AB1508">
            <v>15678390</v>
          </cell>
          <cell r="AC1508">
            <v>15752939</v>
          </cell>
          <cell r="AJ1508">
            <v>43.74</v>
          </cell>
          <cell r="AL1508">
            <v>44.228999999999999</v>
          </cell>
          <cell r="AM1508">
            <v>38443</v>
          </cell>
          <cell r="AN1508">
            <v>15752939</v>
          </cell>
          <cell r="AO1508">
            <v>0</v>
          </cell>
        </row>
        <row r="1509">
          <cell r="A1509">
            <v>38440</v>
          </cell>
          <cell r="B1509" t="str">
            <v>Gujarat Ambuja Cements ltd</v>
          </cell>
          <cell r="C1509">
            <v>300000</v>
          </cell>
          <cell r="E1509">
            <v>300000</v>
          </cell>
          <cell r="F1509">
            <v>2418</v>
          </cell>
          <cell r="G1509">
            <v>117922025.00000001</v>
          </cell>
          <cell r="J1509">
            <v>117922025.00000001</v>
          </cell>
          <cell r="K1509">
            <v>0</v>
          </cell>
          <cell r="M1509">
            <v>117922025.00000001</v>
          </cell>
          <cell r="N1509">
            <v>2695976.7946959306</v>
          </cell>
          <cell r="Q1509">
            <v>0</v>
          </cell>
          <cell r="R1509">
            <v>2695976.7946959306</v>
          </cell>
          <cell r="U1509">
            <v>2695976.7946959306</v>
          </cell>
          <cell r="V1509">
            <v>391.22</v>
          </cell>
          <cell r="Z1509">
            <v>556025</v>
          </cell>
          <cell r="AB1509">
            <v>117366000.00000001</v>
          </cell>
          <cell r="AC1509">
            <v>117922025.00000001</v>
          </cell>
          <cell r="AJ1509">
            <v>43.74</v>
          </cell>
          <cell r="AL1509">
            <v>44.228999999999999</v>
          </cell>
          <cell r="AM1509">
            <v>38447</v>
          </cell>
          <cell r="AN1509">
            <v>117922025.00000001</v>
          </cell>
          <cell r="AO1509">
            <v>0</v>
          </cell>
        </row>
        <row r="1510">
          <cell r="A1510">
            <v>38446</v>
          </cell>
          <cell r="B1510" t="str">
            <v>State Bank of India</v>
          </cell>
          <cell r="C1510">
            <v>75414</v>
          </cell>
          <cell r="E1510">
            <v>75414</v>
          </cell>
          <cell r="F1510">
            <v>2419</v>
          </cell>
          <cell r="G1510">
            <v>54703751.850000001</v>
          </cell>
          <cell r="J1510">
            <v>54703751.850000001</v>
          </cell>
          <cell r="K1510">
            <v>0</v>
          </cell>
          <cell r="M1510">
            <v>54703751.850000001</v>
          </cell>
          <cell r="N1510">
            <v>1248659.0241953891</v>
          </cell>
          <cell r="Q1510">
            <v>0</v>
          </cell>
          <cell r="R1510">
            <v>1248659.0241953891</v>
          </cell>
          <cell r="U1510">
            <v>1248659.0241953891</v>
          </cell>
          <cell r="V1510">
            <v>721.95</v>
          </cell>
          <cell r="Z1510">
            <v>258614.55</v>
          </cell>
          <cell r="AB1510">
            <v>54445137.300000004</v>
          </cell>
          <cell r="AC1510">
            <v>54703751.850000001</v>
          </cell>
          <cell r="AJ1510">
            <v>43.81</v>
          </cell>
          <cell r="AL1510">
            <v>44.228999999999999</v>
          </cell>
          <cell r="AM1510">
            <v>38448</v>
          </cell>
          <cell r="AN1510">
            <v>54703751.850000001</v>
          </cell>
          <cell r="AO1510">
            <v>0</v>
          </cell>
        </row>
        <row r="1511">
          <cell r="A1511" t="str">
            <v>08/04/2005</v>
          </cell>
          <cell r="B1511" t="str">
            <v>Gujarat Ambuja Cements ltd</v>
          </cell>
          <cell r="C1511">
            <v>74000</v>
          </cell>
          <cell r="E1511">
            <v>74000</v>
          </cell>
          <cell r="F1511">
            <v>2420</v>
          </cell>
          <cell r="G1511">
            <v>30314024.800000001</v>
          </cell>
          <cell r="J1511">
            <v>30314024.800000001</v>
          </cell>
          <cell r="K1511">
            <v>0</v>
          </cell>
          <cell r="M1511">
            <v>30314024.800000001</v>
          </cell>
          <cell r="N1511">
            <v>694081.85002862057</v>
          </cell>
          <cell r="Q1511">
            <v>0</v>
          </cell>
          <cell r="R1511">
            <v>694081.85002862057</v>
          </cell>
          <cell r="U1511">
            <v>694081.85002862057</v>
          </cell>
          <cell r="V1511">
            <v>407.7124</v>
          </cell>
          <cell r="Z1511">
            <v>143307.20000000001</v>
          </cell>
          <cell r="AB1511">
            <v>30170717.600000001</v>
          </cell>
          <cell r="AC1511">
            <v>30314024.800000001</v>
          </cell>
          <cell r="AJ1511">
            <v>43.674999999999997</v>
          </cell>
          <cell r="AL1511">
            <v>44.228999999999999</v>
          </cell>
          <cell r="AM1511">
            <v>38454</v>
          </cell>
          <cell r="AN1511">
            <v>30314024.800000001</v>
          </cell>
          <cell r="AO1511">
            <v>0</v>
          </cell>
        </row>
        <row r="1512">
          <cell r="A1512" t="str">
            <v>08/04/2005</v>
          </cell>
          <cell r="B1512" t="str">
            <v>Gujarat Ambuja Cements ltd</v>
          </cell>
          <cell r="C1512">
            <v>26000</v>
          </cell>
          <cell r="E1512">
            <v>26000</v>
          </cell>
          <cell r="F1512">
            <v>2421</v>
          </cell>
          <cell r="G1512">
            <v>10677070</v>
          </cell>
          <cell r="J1512">
            <v>10677070</v>
          </cell>
          <cell r="K1512">
            <v>0</v>
          </cell>
          <cell r="M1512">
            <v>10677070</v>
          </cell>
          <cell r="N1512">
            <v>244466.39954207215</v>
          </cell>
          <cell r="Q1512">
            <v>0</v>
          </cell>
          <cell r="R1512">
            <v>244466.39954207215</v>
          </cell>
          <cell r="U1512">
            <v>244466.39954207215</v>
          </cell>
          <cell r="V1512">
            <v>408.72</v>
          </cell>
          <cell r="Z1512">
            <v>50350</v>
          </cell>
          <cell r="AB1512">
            <v>10626720</v>
          </cell>
          <cell r="AC1512">
            <v>10677070</v>
          </cell>
          <cell r="AJ1512">
            <v>43.674999999999997</v>
          </cell>
          <cell r="AL1512">
            <v>44.228999999999999</v>
          </cell>
          <cell r="AM1512">
            <v>38454</v>
          </cell>
          <cell r="AN1512">
            <v>10677070</v>
          </cell>
          <cell r="AO1512">
            <v>0</v>
          </cell>
        </row>
        <row r="1513">
          <cell r="A1513" t="str">
            <v>08/04/2005</v>
          </cell>
          <cell r="B1513" t="str">
            <v>Gujarat Ambuja Cements ltd</v>
          </cell>
          <cell r="C1513">
            <v>1301</v>
          </cell>
          <cell r="E1513">
            <v>1301</v>
          </cell>
          <cell r="F1513">
            <v>2422</v>
          </cell>
          <cell r="G1513">
            <v>525475.6</v>
          </cell>
          <cell r="J1513">
            <v>525475.6</v>
          </cell>
          <cell r="K1513">
            <v>0</v>
          </cell>
          <cell r="M1513">
            <v>525475.6</v>
          </cell>
          <cell r="N1513">
            <v>12031.496279336005</v>
          </cell>
          <cell r="Q1513">
            <v>0</v>
          </cell>
          <cell r="R1513">
            <v>12031.496279336005</v>
          </cell>
          <cell r="U1513">
            <v>12031.496279336005</v>
          </cell>
          <cell r="V1513">
            <v>402</v>
          </cell>
          <cell r="Z1513">
            <v>2473.6</v>
          </cell>
          <cell r="AB1513">
            <v>523002</v>
          </cell>
          <cell r="AC1513">
            <v>525475.6</v>
          </cell>
          <cell r="AJ1513">
            <v>43.674999999999997</v>
          </cell>
          <cell r="AL1513">
            <v>44.228999999999999</v>
          </cell>
          <cell r="AM1513">
            <v>38455</v>
          </cell>
          <cell r="AN1513">
            <v>525475.6</v>
          </cell>
          <cell r="AO1513">
            <v>0</v>
          </cell>
        </row>
        <row r="1514">
          <cell r="A1514">
            <v>38453</v>
          </cell>
          <cell r="B1514" t="str">
            <v>Gujarat Ambuja Cements ltd</v>
          </cell>
          <cell r="C1514">
            <v>9652</v>
          </cell>
          <cell r="E1514">
            <v>9652</v>
          </cell>
          <cell r="F1514">
            <v>2423</v>
          </cell>
          <cell r="G1514">
            <v>3898483.2596</v>
          </cell>
          <cell r="J1514">
            <v>3898483.2596</v>
          </cell>
          <cell r="K1514">
            <v>0</v>
          </cell>
          <cell r="M1514">
            <v>3898483.2596</v>
          </cell>
          <cell r="N1514">
            <v>89261.208004579283</v>
          </cell>
          <cell r="Q1514">
            <v>0</v>
          </cell>
          <cell r="R1514">
            <v>89261.208004579283</v>
          </cell>
          <cell r="U1514">
            <v>89261.208004579283</v>
          </cell>
          <cell r="V1514">
            <v>401.9948</v>
          </cell>
          <cell r="Z1514">
            <v>18429.45</v>
          </cell>
          <cell r="AB1514">
            <v>3880053.8095999998</v>
          </cell>
          <cell r="AC1514">
            <v>3898483.2596</v>
          </cell>
          <cell r="AJ1514">
            <v>43.674999999999997</v>
          </cell>
          <cell r="AL1514">
            <v>44.228999999999999</v>
          </cell>
          <cell r="AM1514">
            <v>38455</v>
          </cell>
          <cell r="AN1514">
            <v>3898483.2596</v>
          </cell>
          <cell r="AO1514">
            <v>0</v>
          </cell>
        </row>
        <row r="1515">
          <cell r="A1515">
            <v>38455</v>
          </cell>
          <cell r="B1515" t="str">
            <v>State Bank of India</v>
          </cell>
          <cell r="C1515">
            <v>7800</v>
          </cell>
          <cell r="E1515">
            <v>7800</v>
          </cell>
          <cell r="F1515">
            <v>2424</v>
          </cell>
          <cell r="G1515">
            <v>5514968</v>
          </cell>
          <cell r="J1515">
            <v>5514968</v>
          </cell>
          <cell r="K1515">
            <v>0</v>
          </cell>
          <cell r="M1515">
            <v>5514968</v>
          </cell>
          <cell r="N1515">
            <v>125883.77082857794</v>
          </cell>
          <cell r="Q1515">
            <v>0</v>
          </cell>
          <cell r="R1515">
            <v>125883.77082857794</v>
          </cell>
          <cell r="U1515">
            <v>125883.77082857794</v>
          </cell>
          <cell r="V1515">
            <v>703</v>
          </cell>
          <cell r="Z1515">
            <v>31568</v>
          </cell>
          <cell r="AB1515">
            <v>5483400</v>
          </cell>
          <cell r="AC1515">
            <v>5514968</v>
          </cell>
          <cell r="AJ1515">
            <v>43.81</v>
          </cell>
          <cell r="AL1515">
            <v>44.228999999999999</v>
          </cell>
          <cell r="AM1515">
            <v>38461</v>
          </cell>
          <cell r="AN1515">
            <v>5514968</v>
          </cell>
          <cell r="AO1515">
            <v>0</v>
          </cell>
        </row>
        <row r="1516">
          <cell r="A1516">
            <v>38462</v>
          </cell>
          <cell r="B1516" t="str">
            <v>Gujarat Ambuja Cements ltd</v>
          </cell>
          <cell r="C1516">
            <v>21500</v>
          </cell>
          <cell r="E1516">
            <v>21500</v>
          </cell>
          <cell r="F1516">
            <v>2425</v>
          </cell>
          <cell r="G1516">
            <v>8963376</v>
          </cell>
          <cell r="J1516">
            <v>8963376</v>
          </cell>
          <cell r="K1516">
            <v>0</v>
          </cell>
          <cell r="M1516">
            <v>8963376</v>
          </cell>
          <cell r="N1516">
            <v>205205.49450549451</v>
          </cell>
          <cell r="Q1516">
            <v>0</v>
          </cell>
          <cell r="R1516">
            <v>205205.49450549451</v>
          </cell>
          <cell r="U1516">
            <v>205205.49450549451</v>
          </cell>
          <cell r="V1516">
            <v>414.94</v>
          </cell>
          <cell r="Z1516">
            <v>42166</v>
          </cell>
          <cell r="AB1516">
            <v>8921210</v>
          </cell>
          <cell r="AC1516">
            <v>8963376</v>
          </cell>
          <cell r="AJ1516">
            <v>43.68</v>
          </cell>
          <cell r="AL1516">
            <v>44.228999999999999</v>
          </cell>
          <cell r="AM1516">
            <v>38467</v>
          </cell>
          <cell r="AN1516">
            <v>8963376</v>
          </cell>
          <cell r="AO1516">
            <v>0</v>
          </cell>
        </row>
        <row r="1517">
          <cell r="A1517">
            <v>38462</v>
          </cell>
          <cell r="B1517" t="str">
            <v>Gujarat Ambuja Cements ltd</v>
          </cell>
          <cell r="C1517">
            <v>11000</v>
          </cell>
          <cell r="E1517">
            <v>11000</v>
          </cell>
          <cell r="F1517">
            <v>2426</v>
          </cell>
          <cell r="G1517">
            <v>4588170</v>
          </cell>
          <cell r="J1517">
            <v>4588170</v>
          </cell>
          <cell r="K1517">
            <v>0</v>
          </cell>
          <cell r="M1517">
            <v>4588170</v>
          </cell>
          <cell r="N1517">
            <v>105040.52197802198</v>
          </cell>
          <cell r="Q1517">
            <v>0</v>
          </cell>
          <cell r="R1517">
            <v>105040.52197802198</v>
          </cell>
          <cell r="U1517">
            <v>105040.52197802198</v>
          </cell>
          <cell r="V1517">
            <v>415.1345</v>
          </cell>
          <cell r="Z1517">
            <v>21690.5</v>
          </cell>
          <cell r="AB1517">
            <v>4566479.5</v>
          </cell>
          <cell r="AC1517">
            <v>4588170</v>
          </cell>
          <cell r="AJ1517">
            <v>43.68</v>
          </cell>
          <cell r="AL1517">
            <v>44.228999999999999</v>
          </cell>
          <cell r="AM1517">
            <v>38467</v>
          </cell>
          <cell r="AN1517">
            <v>4588170</v>
          </cell>
          <cell r="AO1517">
            <v>0</v>
          </cell>
        </row>
        <row r="1518">
          <cell r="A1518">
            <v>38467</v>
          </cell>
          <cell r="B1518" t="str">
            <v>State Bank of India</v>
          </cell>
          <cell r="C1518">
            <v>2600</v>
          </cell>
          <cell r="E1518">
            <v>2600</v>
          </cell>
          <cell r="F1518">
            <v>2427</v>
          </cell>
          <cell r="G1518">
            <v>1750275</v>
          </cell>
          <cell r="J1518">
            <v>1750275</v>
          </cell>
          <cell r="K1518">
            <v>0</v>
          </cell>
          <cell r="M1518">
            <v>1750275</v>
          </cell>
          <cell r="N1518">
            <v>40070.398351648349</v>
          </cell>
          <cell r="Q1518">
            <v>0</v>
          </cell>
          <cell r="R1518">
            <v>40070.398351648349</v>
          </cell>
          <cell r="U1518">
            <v>40070.398351648349</v>
          </cell>
          <cell r="V1518">
            <v>670</v>
          </cell>
          <cell r="Z1518">
            <v>8275</v>
          </cell>
          <cell r="AB1518">
            <v>1742000</v>
          </cell>
          <cell r="AC1518">
            <v>1750275</v>
          </cell>
          <cell r="AJ1518">
            <v>43.68</v>
          </cell>
          <cell r="AL1518">
            <v>44.228999999999999</v>
          </cell>
          <cell r="AM1518">
            <v>38469</v>
          </cell>
          <cell r="AN1518">
            <v>1750275</v>
          </cell>
          <cell r="AO1518">
            <v>0</v>
          </cell>
        </row>
        <row r="1519">
          <cell r="A1519">
            <v>38467</v>
          </cell>
          <cell r="B1519" t="str">
            <v>Glaxo Smithkine</v>
          </cell>
          <cell r="D1519">
            <v>-1888507</v>
          </cell>
          <cell r="E1519">
            <v>-1888507</v>
          </cell>
          <cell r="F1519" t="str">
            <v xml:space="preserve">buy back </v>
          </cell>
          <cell r="G1519">
            <v>0</v>
          </cell>
          <cell r="J1519">
            <v>0</v>
          </cell>
          <cell r="K1519">
            <v>-644283048.12</v>
          </cell>
          <cell r="M1519">
            <v>-644283048.12</v>
          </cell>
          <cell r="N1519">
            <v>0</v>
          </cell>
          <cell r="Q1519">
            <v>0</v>
          </cell>
          <cell r="R1519">
            <v>0</v>
          </cell>
          <cell r="S1519">
            <v>-14182687.57</v>
          </cell>
          <cell r="U1519">
            <v>-14182687.57</v>
          </cell>
          <cell r="X1519">
            <v>341.16</v>
          </cell>
          <cell r="Y1519">
            <v>7.51</v>
          </cell>
          <cell r="AD1519">
            <v>370</v>
          </cell>
          <cell r="AF1519">
            <v>698747590</v>
          </cell>
          <cell r="AG1519">
            <v>15996968.635531135</v>
          </cell>
          <cell r="AH1519">
            <v>54464541.879999995</v>
          </cell>
          <cell r="AI1519">
            <v>1814281.0655311346</v>
          </cell>
          <cell r="AJ1519">
            <v>43.68</v>
          </cell>
          <cell r="AL1519">
            <v>44.228999999999999</v>
          </cell>
          <cell r="AN1519">
            <v>0</v>
          </cell>
          <cell r="AO1519">
            <v>0</v>
          </cell>
        </row>
        <row r="1520">
          <cell r="A1520">
            <v>38478</v>
          </cell>
          <cell r="B1520" t="str">
            <v>State Bank of India</v>
          </cell>
          <cell r="C1520">
            <v>20000</v>
          </cell>
          <cell r="E1520">
            <v>20000</v>
          </cell>
          <cell r="F1520">
            <v>2428</v>
          </cell>
          <cell r="G1520">
            <v>13352357</v>
          </cell>
          <cell r="J1520">
            <v>13352357</v>
          </cell>
          <cell r="K1520">
            <v>0</v>
          </cell>
          <cell r="M1520">
            <v>13352357</v>
          </cell>
          <cell r="N1520">
            <v>307162.57188865886</v>
          </cell>
          <cell r="Q1520">
            <v>0</v>
          </cell>
          <cell r="R1520">
            <v>307162.57188865886</v>
          </cell>
          <cell r="U1520">
            <v>307162.57188865886</v>
          </cell>
          <cell r="V1520">
            <v>663.8</v>
          </cell>
          <cell r="Z1520">
            <v>76357</v>
          </cell>
          <cell r="AB1520">
            <v>13276000</v>
          </cell>
          <cell r="AC1520">
            <v>13352357</v>
          </cell>
          <cell r="AJ1520">
            <v>43.47</v>
          </cell>
          <cell r="AL1520">
            <v>44.228999999999999</v>
          </cell>
          <cell r="AN1520">
            <v>0</v>
          </cell>
          <cell r="AO1520">
            <v>0</v>
          </cell>
        </row>
        <row r="1521">
          <cell r="A1521">
            <v>38467</v>
          </cell>
          <cell r="B1521" t="str">
            <v>Glaxo Smithkine</v>
          </cell>
          <cell r="D1521">
            <v>1888507</v>
          </cell>
          <cell r="E1521">
            <v>1888507</v>
          </cell>
          <cell r="F1521" t="str">
            <v>buy back canx</v>
          </cell>
          <cell r="G1521">
            <v>0</v>
          </cell>
          <cell r="J1521">
            <v>0</v>
          </cell>
          <cell r="K1521">
            <v>644283048.12</v>
          </cell>
          <cell r="M1521">
            <v>644283048.12</v>
          </cell>
          <cell r="N1521">
            <v>0</v>
          </cell>
          <cell r="Q1521">
            <v>0</v>
          </cell>
          <cell r="R1521">
            <v>0</v>
          </cell>
          <cell r="S1521">
            <v>14182687.57</v>
          </cell>
          <cell r="U1521">
            <v>14182687.57</v>
          </cell>
          <cell r="X1521">
            <v>341.16</v>
          </cell>
          <cell r="Y1521">
            <v>7.51</v>
          </cell>
          <cell r="AD1521">
            <v>370</v>
          </cell>
          <cell r="AF1521">
            <v>-698747590</v>
          </cell>
          <cell r="AG1521">
            <v>-15996968.635531135</v>
          </cell>
          <cell r="AH1521">
            <v>-54464541.879999995</v>
          </cell>
          <cell r="AI1521">
            <v>-1814281.0655311346</v>
          </cell>
          <cell r="AJ1521">
            <v>43.68</v>
          </cell>
          <cell r="AL1521">
            <v>44.228999999999999</v>
          </cell>
          <cell r="AN1521">
            <v>0</v>
          </cell>
          <cell r="AO1521">
            <v>0</v>
          </cell>
        </row>
        <row r="1522">
          <cell r="A1522">
            <v>38478</v>
          </cell>
          <cell r="B1522" t="str">
            <v>Glaxo Smithkine</v>
          </cell>
          <cell r="D1522">
            <v>-802615</v>
          </cell>
          <cell r="E1522">
            <v>-802615</v>
          </cell>
          <cell r="F1522" t="str">
            <v xml:space="preserve">buy back </v>
          </cell>
          <cell r="G1522">
            <v>0</v>
          </cell>
          <cell r="J1522">
            <v>0</v>
          </cell>
          <cell r="K1522">
            <v>-273820133.40000004</v>
          </cell>
          <cell r="M1522">
            <v>-273820133.40000004</v>
          </cell>
          <cell r="N1522">
            <v>0</v>
          </cell>
          <cell r="Q1522">
            <v>0</v>
          </cell>
          <cell r="R1522">
            <v>0</v>
          </cell>
          <cell r="S1522">
            <v>-6027638.6499999994</v>
          </cell>
          <cell r="U1522">
            <v>-6027638.6499999994</v>
          </cell>
          <cell r="X1522">
            <v>341.16</v>
          </cell>
          <cell r="Y1522">
            <v>7.51</v>
          </cell>
          <cell r="AD1522">
            <v>370</v>
          </cell>
          <cell r="AF1522">
            <v>296967550</v>
          </cell>
          <cell r="AG1522">
            <v>6831551.644812515</v>
          </cell>
          <cell r="AH1522">
            <v>23147416.599999964</v>
          </cell>
          <cell r="AI1522">
            <v>803912.99481251556</v>
          </cell>
          <cell r="AJ1522">
            <v>43.47</v>
          </cell>
          <cell r="AL1522">
            <v>44.228999999999999</v>
          </cell>
          <cell r="AN1522">
            <v>0</v>
          </cell>
          <cell r="AO1522">
            <v>0</v>
          </cell>
        </row>
        <row r="1523">
          <cell r="A1523">
            <v>38485</v>
          </cell>
          <cell r="B1523" t="str">
            <v>Novartis India</v>
          </cell>
          <cell r="D1523">
            <v>-58753</v>
          </cell>
          <cell r="E1523">
            <v>-58753</v>
          </cell>
          <cell r="F1523">
            <v>2429</v>
          </cell>
          <cell r="G1523">
            <v>0</v>
          </cell>
          <cell r="J1523">
            <v>0</v>
          </cell>
          <cell r="K1523">
            <v>-15815720.07</v>
          </cell>
          <cell r="M1523">
            <v>-15815720.07</v>
          </cell>
          <cell r="N1523">
            <v>0</v>
          </cell>
          <cell r="Q1523">
            <v>0</v>
          </cell>
          <cell r="R1523">
            <v>0</v>
          </cell>
          <cell r="S1523">
            <v>-430071.96</v>
          </cell>
          <cell r="U1523">
            <v>-430071.96</v>
          </cell>
          <cell r="X1523">
            <v>269.19</v>
          </cell>
          <cell r="Y1523">
            <v>7.32</v>
          </cell>
          <cell r="AD1523">
            <v>500.19</v>
          </cell>
          <cell r="AE1523">
            <v>-139547</v>
          </cell>
          <cell r="AF1523">
            <v>29248116.07</v>
          </cell>
          <cell r="AG1523">
            <v>673919.72511520737</v>
          </cell>
          <cell r="AH1523">
            <v>13432396</v>
          </cell>
          <cell r="AI1523">
            <v>243847.76511520735</v>
          </cell>
          <cell r="AJ1523">
            <v>43.4</v>
          </cell>
          <cell r="AL1523">
            <v>44.228999999999999</v>
          </cell>
          <cell r="AN1523">
            <v>0</v>
          </cell>
          <cell r="AO1523">
            <v>0</v>
          </cell>
        </row>
        <row r="1524">
          <cell r="A1524">
            <v>38488</v>
          </cell>
          <cell r="B1524" t="str">
            <v>Novartis India</v>
          </cell>
          <cell r="D1524">
            <v>-1957</v>
          </cell>
          <cell r="E1524">
            <v>-1957</v>
          </cell>
          <cell r="F1524">
            <v>2430</v>
          </cell>
          <cell r="G1524">
            <v>0</v>
          </cell>
          <cell r="J1524">
            <v>0</v>
          </cell>
          <cell r="K1524">
            <v>-526804.82999999996</v>
          </cell>
          <cell r="M1524">
            <v>-526804.82999999996</v>
          </cell>
          <cell r="N1524">
            <v>0</v>
          </cell>
          <cell r="Q1524">
            <v>0</v>
          </cell>
          <cell r="R1524">
            <v>0</v>
          </cell>
          <cell r="S1524">
            <v>-14325.24</v>
          </cell>
          <cell r="U1524">
            <v>-14325.24</v>
          </cell>
          <cell r="X1524">
            <v>269.19</v>
          </cell>
          <cell r="Y1524">
            <v>7.32</v>
          </cell>
          <cell r="AD1524">
            <v>503.32</v>
          </cell>
          <cell r="AE1524">
            <v>-4672.57</v>
          </cell>
          <cell r="AF1524">
            <v>980324.67</v>
          </cell>
          <cell r="AG1524">
            <v>22546.565547378108</v>
          </cell>
          <cell r="AH1524">
            <v>453519.84000000008</v>
          </cell>
          <cell r="AI1524">
            <v>8221.3255473781082</v>
          </cell>
          <cell r="AJ1524">
            <v>43.48</v>
          </cell>
          <cell r="AL1524">
            <v>44.228999999999999</v>
          </cell>
          <cell r="AN1524">
            <v>0</v>
          </cell>
          <cell r="AO1524">
            <v>0</v>
          </cell>
        </row>
        <row r="1525">
          <cell r="A1525">
            <v>38489</v>
          </cell>
          <cell r="B1525" t="str">
            <v>Novartis India</v>
          </cell>
          <cell r="D1525">
            <v>-10635</v>
          </cell>
          <cell r="E1525">
            <v>-10635</v>
          </cell>
          <cell r="F1525">
            <v>2431</v>
          </cell>
          <cell r="G1525">
            <v>0</v>
          </cell>
          <cell r="J1525">
            <v>0</v>
          </cell>
          <cell r="K1525">
            <v>-2862835.65</v>
          </cell>
          <cell r="M1525">
            <v>-2862835.65</v>
          </cell>
          <cell r="N1525">
            <v>0</v>
          </cell>
          <cell r="Q1525">
            <v>0</v>
          </cell>
          <cell r="R1525">
            <v>0</v>
          </cell>
          <cell r="S1525">
            <v>-77848.2</v>
          </cell>
          <cell r="U1525">
            <v>-77848.2</v>
          </cell>
          <cell r="X1525">
            <v>269.19</v>
          </cell>
          <cell r="Y1525">
            <v>7.32</v>
          </cell>
          <cell r="AD1525">
            <v>500</v>
          </cell>
          <cell r="AE1525">
            <v>-25258</v>
          </cell>
          <cell r="AF1525">
            <v>5292242</v>
          </cell>
          <cell r="AG1525">
            <v>121716.69733210672</v>
          </cell>
          <cell r="AH1525">
            <v>2429406.35</v>
          </cell>
          <cell r="AI1525">
            <v>43868.497332106723</v>
          </cell>
          <cell r="AJ1525">
            <v>43.48</v>
          </cell>
          <cell r="AL1525">
            <v>44.228999999999999</v>
          </cell>
          <cell r="AN1525">
            <v>0</v>
          </cell>
          <cell r="AO1525">
            <v>0</v>
          </cell>
        </row>
        <row r="1526">
          <cell r="A1526">
            <v>38475</v>
          </cell>
          <cell r="B1526" t="str">
            <v>Novartis India</v>
          </cell>
          <cell r="D1526">
            <v>-30000</v>
          </cell>
          <cell r="E1526">
            <v>-30000</v>
          </cell>
          <cell r="F1526">
            <v>2432</v>
          </cell>
          <cell r="G1526">
            <v>0</v>
          </cell>
          <cell r="J1526">
            <v>0</v>
          </cell>
          <cell r="K1526">
            <v>-8075700</v>
          </cell>
          <cell r="M1526">
            <v>-8075700</v>
          </cell>
          <cell r="N1526">
            <v>0</v>
          </cell>
          <cell r="Q1526">
            <v>0</v>
          </cell>
          <cell r="R1526">
            <v>0</v>
          </cell>
          <cell r="S1526">
            <v>-219600</v>
          </cell>
          <cell r="U1526">
            <v>-219600</v>
          </cell>
          <cell r="X1526">
            <v>269.19</v>
          </cell>
          <cell r="Y1526">
            <v>7.32</v>
          </cell>
          <cell r="AD1526">
            <v>520.01</v>
          </cell>
          <cell r="AE1526">
            <v>-78000</v>
          </cell>
          <cell r="AF1526">
            <v>15522300</v>
          </cell>
          <cell r="AG1526">
            <v>356670.4963235294</v>
          </cell>
          <cell r="AH1526">
            <v>7446600</v>
          </cell>
          <cell r="AI1526">
            <v>137070.4963235294</v>
          </cell>
          <cell r="AJ1526">
            <v>43.52</v>
          </cell>
          <cell r="AL1526">
            <v>44.228999999999999</v>
          </cell>
          <cell r="AN1526">
            <v>0</v>
          </cell>
          <cell r="AO1526">
            <v>0</v>
          </cell>
        </row>
        <row r="1527">
          <cell r="A1527">
            <v>38513</v>
          </cell>
          <cell r="B1527" t="str">
            <v>Novartis India</v>
          </cell>
          <cell r="D1527">
            <v>-130125</v>
          </cell>
          <cell r="E1527">
            <v>-130125</v>
          </cell>
          <cell r="F1527">
            <v>2433</v>
          </cell>
          <cell r="G1527">
            <v>0</v>
          </cell>
          <cell r="J1527">
            <v>0</v>
          </cell>
          <cell r="K1527">
            <v>-35028348.75</v>
          </cell>
          <cell r="M1527">
            <v>-35028348.75</v>
          </cell>
          <cell r="N1527">
            <v>0</v>
          </cell>
          <cell r="Q1527">
            <v>0</v>
          </cell>
          <cell r="R1527">
            <v>0</v>
          </cell>
          <cell r="S1527">
            <v>-952515</v>
          </cell>
          <cell r="U1527">
            <v>-952515</v>
          </cell>
          <cell r="X1527">
            <v>269.19</v>
          </cell>
          <cell r="Y1527">
            <v>7.32</v>
          </cell>
          <cell r="AD1527">
            <v>508</v>
          </cell>
          <cell r="AE1527">
            <v>-330257.75</v>
          </cell>
          <cell r="AF1527">
            <v>65773242.25</v>
          </cell>
          <cell r="AG1527">
            <v>1507177.8700733271</v>
          </cell>
          <cell r="AH1527">
            <v>30744893.5</v>
          </cell>
          <cell r="AI1527">
            <v>554662.8700733271</v>
          </cell>
          <cell r="AJ1527">
            <v>43.64</v>
          </cell>
          <cell r="AL1527">
            <v>44.228999999999999</v>
          </cell>
          <cell r="AN1527">
            <v>0</v>
          </cell>
          <cell r="AO1527">
            <v>0</v>
          </cell>
        </row>
        <row r="1528">
          <cell r="A1528">
            <v>38523</v>
          </cell>
          <cell r="B1528" t="str">
            <v>Gujarat Ambuja Cements ltd</v>
          </cell>
          <cell r="C1528">
            <v>30471012</v>
          </cell>
          <cell r="E1528">
            <v>30471012</v>
          </cell>
          <cell r="F1528" t="str">
            <v>stock split</v>
          </cell>
          <cell r="AL1528">
            <v>44.228999999999999</v>
          </cell>
        </row>
        <row r="1529">
          <cell r="A1529">
            <v>38523</v>
          </cell>
          <cell r="B1529" t="str">
            <v>Gujarat Ambuja Cements ltd</v>
          </cell>
          <cell r="C1529">
            <v>19044383</v>
          </cell>
          <cell r="E1529">
            <v>19044383</v>
          </cell>
          <cell r="F1529" t="str">
            <v>bonus</v>
          </cell>
          <cell r="AL1529">
            <v>44.228999999999999</v>
          </cell>
        </row>
        <row r="1530">
          <cell r="A1530">
            <v>38537</v>
          </cell>
          <cell r="B1530" t="str">
            <v>Novartis India</v>
          </cell>
          <cell r="D1530">
            <v>-150000</v>
          </cell>
          <cell r="E1530">
            <v>-150000</v>
          </cell>
          <cell r="F1530">
            <v>2434</v>
          </cell>
          <cell r="G1530">
            <v>0</v>
          </cell>
          <cell r="J1530">
            <v>0</v>
          </cell>
          <cell r="K1530">
            <v>-40378500</v>
          </cell>
          <cell r="M1530">
            <v>-40378500</v>
          </cell>
          <cell r="N1530">
            <v>0</v>
          </cell>
          <cell r="Q1530">
            <v>0</v>
          </cell>
          <cell r="R1530">
            <v>0</v>
          </cell>
          <cell r="S1530">
            <v>-1098000</v>
          </cell>
          <cell r="U1530">
            <v>-1098000</v>
          </cell>
          <cell r="X1530">
            <v>269.19</v>
          </cell>
          <cell r="Y1530">
            <v>7.32</v>
          </cell>
          <cell r="AD1530">
            <v>549</v>
          </cell>
          <cell r="AE1530">
            <v>-412350</v>
          </cell>
          <cell r="AF1530">
            <v>81937650</v>
          </cell>
          <cell r="AG1530">
            <v>1881893.661001378</v>
          </cell>
          <cell r="AH1530">
            <v>41559150</v>
          </cell>
          <cell r="AI1530">
            <v>783893.66100137797</v>
          </cell>
          <cell r="AJ1530">
            <v>43.54</v>
          </cell>
          <cell r="AL1530">
            <v>44.228999999999999</v>
          </cell>
          <cell r="AN1530">
            <v>0</v>
          </cell>
          <cell r="AO1530">
            <v>0</v>
          </cell>
        </row>
        <row r="1531">
          <cell r="A1531">
            <v>38538</v>
          </cell>
          <cell r="B1531" t="str">
            <v>Novartis India</v>
          </cell>
          <cell r="D1531">
            <v>-150000</v>
          </cell>
          <cell r="E1531">
            <v>-150000</v>
          </cell>
          <cell r="F1531">
            <v>2435</v>
          </cell>
          <cell r="G1531">
            <v>0</v>
          </cell>
          <cell r="J1531">
            <v>0</v>
          </cell>
          <cell r="K1531">
            <v>-40378500</v>
          </cell>
          <cell r="M1531">
            <v>-40378500</v>
          </cell>
          <cell r="N1531">
            <v>0</v>
          </cell>
          <cell r="Q1531">
            <v>0</v>
          </cell>
          <cell r="R1531">
            <v>0</v>
          </cell>
          <cell r="S1531">
            <v>-1098000</v>
          </cell>
          <cell r="U1531">
            <v>-1098000</v>
          </cell>
          <cell r="X1531">
            <v>269.19</v>
          </cell>
          <cell r="Y1531">
            <v>7.32</v>
          </cell>
          <cell r="AD1531">
            <v>546</v>
          </cell>
          <cell r="AE1531">
            <v>-408900</v>
          </cell>
          <cell r="AF1531">
            <v>81491100</v>
          </cell>
          <cell r="AG1531">
            <v>1871637.5746440056</v>
          </cell>
          <cell r="AH1531">
            <v>41112600</v>
          </cell>
          <cell r="AI1531">
            <v>773637.57464400562</v>
          </cell>
          <cell r="AJ1531">
            <v>43.54</v>
          </cell>
          <cell r="AL1531">
            <v>44.228999999999999</v>
          </cell>
          <cell r="AN1531">
            <v>0</v>
          </cell>
          <cell r="AO1531">
            <v>0</v>
          </cell>
        </row>
        <row r="1532">
          <cell r="A1532">
            <v>38540</v>
          </cell>
          <cell r="B1532" t="str">
            <v>Novartis India</v>
          </cell>
          <cell r="D1532">
            <v>-4942</v>
          </cell>
          <cell r="E1532">
            <v>-4942</v>
          </cell>
          <cell r="F1532">
            <v>2436</v>
          </cell>
          <cell r="G1532">
            <v>0</v>
          </cell>
          <cell r="J1532">
            <v>0</v>
          </cell>
          <cell r="K1532">
            <v>-1330336.98</v>
          </cell>
          <cell r="M1532">
            <v>-1330336.98</v>
          </cell>
          <cell r="N1532">
            <v>0</v>
          </cell>
          <cell r="Q1532">
            <v>0</v>
          </cell>
          <cell r="R1532">
            <v>0</v>
          </cell>
          <cell r="S1532">
            <v>-36175.440000000002</v>
          </cell>
          <cell r="U1532">
            <v>-36175.440000000002</v>
          </cell>
          <cell r="X1532">
            <v>269.19</v>
          </cell>
          <cell r="Y1532">
            <v>7.32</v>
          </cell>
          <cell r="AD1532">
            <v>553</v>
          </cell>
          <cell r="AE1532">
            <v>-13654.82</v>
          </cell>
          <cell r="AF1532">
            <v>2719271.18</v>
          </cell>
          <cell r="AG1532">
            <v>62340.008711600189</v>
          </cell>
          <cell r="AH1532">
            <v>1388934.2000000002</v>
          </cell>
          <cell r="AI1532">
            <v>26164.568711600186</v>
          </cell>
          <cell r="AJ1532">
            <v>43.62</v>
          </cell>
          <cell r="AL1532">
            <v>44.228999999999999</v>
          </cell>
          <cell r="AN1532">
            <v>0</v>
          </cell>
          <cell r="AO1532">
            <v>0</v>
          </cell>
        </row>
        <row r="1533">
          <cell r="A1533">
            <v>38546</v>
          </cell>
          <cell r="B1533" t="str">
            <v>Novartis India</v>
          </cell>
          <cell r="D1533">
            <v>-7795</v>
          </cell>
          <cell r="E1533">
            <v>-7795</v>
          </cell>
          <cell r="F1533">
            <v>2437</v>
          </cell>
          <cell r="G1533">
            <v>0</v>
          </cell>
          <cell r="J1533">
            <v>0</v>
          </cell>
          <cell r="K1533">
            <v>-2098336.0499999998</v>
          </cell>
          <cell r="M1533">
            <v>-2098336.0499999998</v>
          </cell>
          <cell r="N1533">
            <v>0</v>
          </cell>
          <cell r="Q1533">
            <v>0</v>
          </cell>
          <cell r="R1533">
            <v>0</v>
          </cell>
          <cell r="S1533">
            <v>-57059.4</v>
          </cell>
          <cell r="U1533">
            <v>-57059.4</v>
          </cell>
          <cell r="X1533">
            <v>269.19</v>
          </cell>
          <cell r="Y1533">
            <v>7.32</v>
          </cell>
          <cell r="AD1533">
            <v>555</v>
          </cell>
          <cell r="AE1533">
            <v>-21630.9</v>
          </cell>
          <cell r="AF1533">
            <v>4304594.0999999996</v>
          </cell>
          <cell r="AG1533">
            <v>98956.186206896542</v>
          </cell>
          <cell r="AH1533">
            <v>2206258.0499999998</v>
          </cell>
          <cell r="AI1533">
            <v>41896.786206896541</v>
          </cell>
          <cell r="AJ1533">
            <v>43.5</v>
          </cell>
          <cell r="AL1533">
            <v>44.228999999999999</v>
          </cell>
          <cell r="AN1533">
            <v>0</v>
          </cell>
          <cell r="AO1533">
            <v>0</v>
          </cell>
        </row>
        <row r="1534">
          <cell r="A1534">
            <v>38547</v>
          </cell>
          <cell r="B1534" t="str">
            <v>Novartis India</v>
          </cell>
          <cell r="D1534">
            <v>-150000</v>
          </cell>
          <cell r="E1534">
            <v>-150000</v>
          </cell>
          <cell r="F1534">
            <v>2438</v>
          </cell>
          <cell r="G1534">
            <v>0</v>
          </cell>
          <cell r="J1534">
            <v>0</v>
          </cell>
          <cell r="K1534">
            <v>-40378500</v>
          </cell>
          <cell r="M1534">
            <v>-40378500</v>
          </cell>
          <cell r="N1534">
            <v>0</v>
          </cell>
          <cell r="Q1534">
            <v>0</v>
          </cell>
          <cell r="R1534">
            <v>0</v>
          </cell>
          <cell r="S1534">
            <v>-1098000</v>
          </cell>
          <cell r="U1534">
            <v>-1098000</v>
          </cell>
          <cell r="X1534">
            <v>269.19</v>
          </cell>
          <cell r="Y1534">
            <v>7.32</v>
          </cell>
          <cell r="AD1534">
            <v>555</v>
          </cell>
          <cell r="AE1534">
            <v>-416250</v>
          </cell>
          <cell r="AF1534">
            <v>82833750</v>
          </cell>
          <cell r="AG1534">
            <v>1903349.0349264704</v>
          </cell>
          <cell r="AH1534">
            <v>42455250</v>
          </cell>
          <cell r="AI1534">
            <v>805349.03492647037</v>
          </cell>
          <cell r="AJ1534">
            <v>43.52</v>
          </cell>
          <cell r="AL1534">
            <v>44.228999999999999</v>
          </cell>
          <cell r="AN1534">
            <v>0</v>
          </cell>
          <cell r="AO1534">
            <v>0</v>
          </cell>
        </row>
        <row r="1535">
          <cell r="A1535">
            <v>38558</v>
          </cell>
          <cell r="B1535" t="str">
            <v>Ranbaxxy Lab</v>
          </cell>
          <cell r="C1535">
            <v>2415676</v>
          </cell>
          <cell r="E1535">
            <v>2415676</v>
          </cell>
          <cell r="F1535" t="str">
            <v>corp action</v>
          </cell>
          <cell r="G1535">
            <v>0</v>
          </cell>
          <cell r="J1535">
            <v>0</v>
          </cell>
          <cell r="K1535">
            <v>0</v>
          </cell>
          <cell r="M1535">
            <v>0</v>
          </cell>
          <cell r="N1535">
            <v>0</v>
          </cell>
          <cell r="Q1535">
            <v>0</v>
          </cell>
          <cell r="R1535">
            <v>0</v>
          </cell>
          <cell r="S1535">
            <v>0</v>
          </cell>
          <cell r="U1535">
            <v>0</v>
          </cell>
          <cell r="AG1535">
            <v>0</v>
          </cell>
          <cell r="AH1535">
            <v>0</v>
          </cell>
          <cell r="AI1535">
            <v>0</v>
          </cell>
          <cell r="AJ1535">
            <v>43.46</v>
          </cell>
          <cell r="AL1535">
            <v>44.228999999999999</v>
          </cell>
          <cell r="AN1535">
            <v>0</v>
          </cell>
          <cell r="AO1535">
            <v>0</v>
          </cell>
        </row>
        <row r="1536">
          <cell r="A1536" t="str">
            <v>10/08/2005</v>
          </cell>
          <cell r="B1536" t="str">
            <v>Novartis India</v>
          </cell>
          <cell r="D1536">
            <v>-1094</v>
          </cell>
          <cell r="E1536">
            <v>-1094</v>
          </cell>
          <cell r="F1536">
            <v>2439</v>
          </cell>
          <cell r="G1536">
            <v>0</v>
          </cell>
          <cell r="J1536">
            <v>0</v>
          </cell>
          <cell r="K1536">
            <v>-294493.86</v>
          </cell>
          <cell r="M1536">
            <v>-294493.86</v>
          </cell>
          <cell r="N1536">
            <v>0</v>
          </cell>
          <cell r="Q1536">
            <v>0</v>
          </cell>
          <cell r="R1536">
            <v>0</v>
          </cell>
          <cell r="S1536">
            <v>-8008.08</v>
          </cell>
          <cell r="U1536">
            <v>-8008.08</v>
          </cell>
          <cell r="X1536">
            <v>269.19</v>
          </cell>
          <cell r="Y1536">
            <v>7.32</v>
          </cell>
          <cell r="AD1536">
            <v>580.04999999999995</v>
          </cell>
          <cell r="AE1536">
            <v>-3173.08</v>
          </cell>
          <cell r="AF1536">
            <v>631401.62</v>
          </cell>
          <cell r="AG1536">
            <v>14501.644924207625</v>
          </cell>
          <cell r="AH1536">
            <v>336907.76</v>
          </cell>
          <cell r="AI1536">
            <v>6493.5649242076252</v>
          </cell>
          <cell r="AJ1536">
            <v>43.54</v>
          </cell>
          <cell r="AL1536">
            <v>44.228999999999999</v>
          </cell>
          <cell r="AN1536">
            <v>0</v>
          </cell>
          <cell r="AO1536">
            <v>0</v>
          </cell>
        </row>
        <row r="1537">
          <cell r="A1537" t="str">
            <v>11/08/2005</v>
          </cell>
          <cell r="B1537" t="str">
            <v>Novartis India</v>
          </cell>
          <cell r="D1537">
            <v>-3667</v>
          </cell>
          <cell r="E1537">
            <v>-3667</v>
          </cell>
          <cell r="F1537">
            <v>2440</v>
          </cell>
          <cell r="G1537">
            <v>0</v>
          </cell>
          <cell r="J1537">
            <v>0</v>
          </cell>
          <cell r="K1537">
            <v>-987119.73</v>
          </cell>
          <cell r="M1537">
            <v>-987119.73</v>
          </cell>
          <cell r="N1537">
            <v>0</v>
          </cell>
          <cell r="Q1537">
            <v>0</v>
          </cell>
          <cell r="R1537">
            <v>0</v>
          </cell>
          <cell r="S1537">
            <v>-26842.440000000002</v>
          </cell>
          <cell r="U1537">
            <v>-26842.440000000002</v>
          </cell>
          <cell r="X1537">
            <v>269.19</v>
          </cell>
          <cell r="Y1537">
            <v>7.32</v>
          </cell>
          <cell r="AD1537">
            <v>580.26</v>
          </cell>
          <cell r="AE1537">
            <v>-10635.44</v>
          </cell>
          <cell r="AF1537">
            <v>2117177.98</v>
          </cell>
          <cell r="AG1537">
            <v>48592.563231581364</v>
          </cell>
          <cell r="AH1537">
            <v>1130058.25</v>
          </cell>
          <cell r="AI1537">
            <v>21750.123231581361</v>
          </cell>
          <cell r="AJ1537">
            <v>43.57</v>
          </cell>
          <cell r="AL1537">
            <v>44.228999999999999</v>
          </cell>
          <cell r="AN1537">
            <v>0</v>
          </cell>
          <cell r="AO1537">
            <v>0</v>
          </cell>
        </row>
        <row r="1538">
          <cell r="A1538" t="str">
            <v>12/08/2005</v>
          </cell>
          <cell r="B1538" t="str">
            <v>Novartis India</v>
          </cell>
          <cell r="D1538">
            <v>-24897</v>
          </cell>
          <cell r="E1538">
            <v>-24897</v>
          </cell>
          <cell r="F1538">
            <v>2441</v>
          </cell>
          <cell r="G1538">
            <v>0</v>
          </cell>
          <cell r="J1538">
            <v>0</v>
          </cell>
          <cell r="K1538">
            <v>-6702023.4299999997</v>
          </cell>
          <cell r="M1538">
            <v>-6702023.4299999997</v>
          </cell>
          <cell r="N1538">
            <v>0</v>
          </cell>
          <cell r="Q1538">
            <v>0</v>
          </cell>
          <cell r="R1538">
            <v>0</v>
          </cell>
          <cell r="S1538">
            <v>-182246.04</v>
          </cell>
          <cell r="U1538">
            <v>-182246.04</v>
          </cell>
          <cell r="X1538">
            <v>269.19</v>
          </cell>
          <cell r="Y1538">
            <v>7.32</v>
          </cell>
          <cell r="AD1538">
            <v>584.16999999999996</v>
          </cell>
          <cell r="AE1538">
            <v>-72802.98000000001</v>
          </cell>
          <cell r="AF1538">
            <v>14471277.509999998</v>
          </cell>
          <cell r="AG1538">
            <v>332062.35681505274</v>
          </cell>
          <cell r="AH1538">
            <v>7769254.0799999982</v>
          </cell>
          <cell r="AI1538">
            <v>149816.31681505273</v>
          </cell>
          <cell r="AJ1538">
            <v>43.58</v>
          </cell>
          <cell r="AL1538">
            <v>44.228999999999999</v>
          </cell>
          <cell r="AN1538">
            <v>0</v>
          </cell>
          <cell r="AO1538">
            <v>0</v>
          </cell>
        </row>
        <row r="1539">
          <cell r="A1539" t="str">
            <v>16/08/2005</v>
          </cell>
          <cell r="B1539" t="str">
            <v>Novartis India</v>
          </cell>
          <cell r="D1539">
            <v>-11211</v>
          </cell>
          <cell r="E1539">
            <v>-11211</v>
          </cell>
          <cell r="F1539">
            <v>2442</v>
          </cell>
          <cell r="G1539">
            <v>0</v>
          </cell>
          <cell r="J1539">
            <v>0</v>
          </cell>
          <cell r="K1539">
            <v>-3017889.09</v>
          </cell>
          <cell r="M1539">
            <v>-3017889.09</v>
          </cell>
          <cell r="N1539">
            <v>0</v>
          </cell>
          <cell r="Q1539">
            <v>0</v>
          </cell>
          <cell r="R1539">
            <v>0</v>
          </cell>
          <cell r="S1539">
            <v>-82064.52</v>
          </cell>
          <cell r="U1539">
            <v>-82064.52</v>
          </cell>
          <cell r="X1539">
            <v>269.19</v>
          </cell>
          <cell r="Y1539">
            <v>7.32</v>
          </cell>
          <cell r="AD1539">
            <v>584.52</v>
          </cell>
          <cell r="AE1539">
            <v>-32786.740000000005</v>
          </cell>
          <cell r="AF1539">
            <v>6520266.9799999995</v>
          </cell>
          <cell r="AG1539">
            <v>149753.4905833716</v>
          </cell>
          <cell r="AH1539">
            <v>3502377.8899999997</v>
          </cell>
          <cell r="AI1539">
            <v>67688.9705833716</v>
          </cell>
          <cell r="AJ1539">
            <v>43.54</v>
          </cell>
          <cell r="AL1539">
            <v>44.228999999999999</v>
          </cell>
          <cell r="AN1539">
            <v>0</v>
          </cell>
          <cell r="AO1539">
            <v>0</v>
          </cell>
        </row>
        <row r="1540">
          <cell r="A1540" t="str">
            <v>17/08/2005</v>
          </cell>
          <cell r="B1540" t="str">
            <v>Novartis India</v>
          </cell>
          <cell r="D1540">
            <v>-47944</v>
          </cell>
          <cell r="E1540">
            <v>-47944</v>
          </cell>
          <cell r="F1540">
            <v>2443</v>
          </cell>
          <cell r="G1540">
            <v>0</v>
          </cell>
          <cell r="J1540">
            <v>0</v>
          </cell>
          <cell r="K1540">
            <v>-12906045.359999999</v>
          </cell>
          <cell r="M1540">
            <v>-12906045.359999999</v>
          </cell>
          <cell r="N1540">
            <v>0</v>
          </cell>
          <cell r="Q1540">
            <v>0</v>
          </cell>
          <cell r="R1540">
            <v>0</v>
          </cell>
          <cell r="S1540">
            <v>-350950.08</v>
          </cell>
          <cell r="U1540">
            <v>-350950.08</v>
          </cell>
          <cell r="X1540">
            <v>269.19</v>
          </cell>
          <cell r="Y1540">
            <v>7.32</v>
          </cell>
          <cell r="AD1540">
            <v>574.96</v>
          </cell>
          <cell r="AE1540">
            <v>-137837.20000000001</v>
          </cell>
          <cell r="AF1540">
            <v>27428045.040000003</v>
          </cell>
          <cell r="AG1540">
            <v>630095.22260510002</v>
          </cell>
          <cell r="AH1540">
            <v>14521999.680000003</v>
          </cell>
          <cell r="AI1540">
            <v>279145.1426051</v>
          </cell>
          <cell r="AJ1540">
            <v>43.53</v>
          </cell>
          <cell r="AL1540">
            <v>44.228999999999999</v>
          </cell>
          <cell r="AN1540">
            <v>0</v>
          </cell>
          <cell r="AO1540">
            <v>0</v>
          </cell>
        </row>
        <row r="1541">
          <cell r="A1541" t="str">
            <v>18/08/2005</v>
          </cell>
          <cell r="B1541" t="str">
            <v>Novartis India</v>
          </cell>
          <cell r="D1541">
            <v>-8736</v>
          </cell>
          <cell r="E1541">
            <v>-8736</v>
          </cell>
          <cell r="F1541">
            <v>2444</v>
          </cell>
          <cell r="G1541">
            <v>0</v>
          </cell>
          <cell r="J1541">
            <v>0</v>
          </cell>
          <cell r="K1541">
            <v>-2351643.84</v>
          </cell>
          <cell r="M1541">
            <v>-2351643.84</v>
          </cell>
          <cell r="N1541">
            <v>0</v>
          </cell>
          <cell r="Q1541">
            <v>0</v>
          </cell>
          <cell r="R1541">
            <v>0</v>
          </cell>
          <cell r="S1541">
            <v>-63947.520000000004</v>
          </cell>
          <cell r="U1541">
            <v>-63947.520000000004</v>
          </cell>
          <cell r="X1541">
            <v>269.19</v>
          </cell>
          <cell r="Y1541">
            <v>7.32</v>
          </cell>
          <cell r="AD1541">
            <v>575.12</v>
          </cell>
          <cell r="AE1541">
            <v>-25116.799999999999</v>
          </cell>
          <cell r="AF1541">
            <v>4999131.5200000005</v>
          </cell>
          <cell r="AG1541">
            <v>114790.62043628015</v>
          </cell>
          <cell r="AH1541">
            <v>2647487.6800000006</v>
          </cell>
          <cell r="AI1541">
            <v>50843.100436280147</v>
          </cell>
          <cell r="AJ1541">
            <v>43.55</v>
          </cell>
          <cell r="AL1541">
            <v>44.228999999999999</v>
          </cell>
          <cell r="AN1541">
            <v>0</v>
          </cell>
          <cell r="AO1541">
            <v>0</v>
          </cell>
        </row>
        <row r="1542">
          <cell r="A1542" t="str">
            <v>19/08/2005</v>
          </cell>
          <cell r="B1542" t="str">
            <v>Novartis India</v>
          </cell>
          <cell r="D1542">
            <v>-3522</v>
          </cell>
          <cell r="E1542">
            <v>-3522</v>
          </cell>
          <cell r="F1542">
            <v>2445</v>
          </cell>
          <cell r="G1542">
            <v>0</v>
          </cell>
          <cell r="J1542">
            <v>0</v>
          </cell>
          <cell r="K1542">
            <v>-948087.17999999993</v>
          </cell>
          <cell r="M1542">
            <v>-948087.17999999993</v>
          </cell>
          <cell r="N1542">
            <v>0</v>
          </cell>
          <cell r="Q1542">
            <v>0</v>
          </cell>
          <cell r="R1542">
            <v>0</v>
          </cell>
          <cell r="S1542">
            <v>-25781.040000000001</v>
          </cell>
          <cell r="U1542">
            <v>-25781.040000000001</v>
          </cell>
          <cell r="X1542">
            <v>269.19</v>
          </cell>
          <cell r="Y1542">
            <v>7.32</v>
          </cell>
          <cell r="AD1542">
            <v>566.73</v>
          </cell>
          <cell r="AE1542">
            <v>-9990.9399999999987</v>
          </cell>
          <cell r="AF1542">
            <v>1986032.12</v>
          </cell>
          <cell r="AG1542">
            <v>45582.559559329813</v>
          </cell>
          <cell r="AH1542">
            <v>1037944.9400000002</v>
          </cell>
          <cell r="AI1542">
            <v>19801.519559329812</v>
          </cell>
          <cell r="AJ1542">
            <v>43.57</v>
          </cell>
          <cell r="AL1542">
            <v>44.228999999999999</v>
          </cell>
          <cell r="AN1542">
            <v>0</v>
          </cell>
          <cell r="AO1542">
            <v>0</v>
          </cell>
        </row>
        <row r="1543">
          <cell r="A1543" t="str">
            <v>25/08/2005</v>
          </cell>
          <cell r="B1543" t="str">
            <v>Tata Steel</v>
          </cell>
          <cell r="C1543">
            <v>350000</v>
          </cell>
          <cell r="E1543">
            <v>350000</v>
          </cell>
          <cell r="F1543">
            <v>2446</v>
          </cell>
          <cell r="G1543">
            <v>133952287</v>
          </cell>
          <cell r="J1543">
            <v>133952287</v>
          </cell>
          <cell r="K1543">
            <v>0</v>
          </cell>
          <cell r="M1543">
            <v>133952287</v>
          </cell>
          <cell r="N1543">
            <v>3064568.4511553422</v>
          </cell>
          <cell r="Q1543">
            <v>0</v>
          </cell>
          <cell r="R1543">
            <v>3064568.4511553422</v>
          </cell>
          <cell r="U1543">
            <v>3064568.4511553422</v>
          </cell>
          <cell r="V1543">
            <v>380.82</v>
          </cell>
          <cell r="Z1543">
            <v>665287</v>
          </cell>
          <cell r="AB1543">
            <v>133287000</v>
          </cell>
          <cell r="AC1543">
            <v>133952287</v>
          </cell>
          <cell r="AJ1543">
            <v>43.71</v>
          </cell>
          <cell r="AL1543">
            <v>44.228999999999999</v>
          </cell>
          <cell r="AM1543" t="str">
            <v>29/08/2005</v>
          </cell>
          <cell r="AN1543">
            <v>133952287</v>
          </cell>
          <cell r="AO1543">
            <v>0</v>
          </cell>
        </row>
        <row r="1544">
          <cell r="A1544" t="str">
            <v>25/08/2005</v>
          </cell>
          <cell r="B1544" t="str">
            <v>Tata Steel</v>
          </cell>
          <cell r="C1544">
            <v>50000</v>
          </cell>
          <cell r="E1544">
            <v>50000</v>
          </cell>
          <cell r="F1544">
            <v>2447</v>
          </cell>
          <cell r="G1544">
            <v>19043448</v>
          </cell>
          <cell r="J1544">
            <v>19043448</v>
          </cell>
          <cell r="K1544">
            <v>0</v>
          </cell>
          <cell r="M1544">
            <v>19043448</v>
          </cell>
          <cell r="N1544">
            <v>435677.14481811941</v>
          </cell>
          <cell r="Q1544">
            <v>0</v>
          </cell>
          <cell r="R1544">
            <v>435677.14481811941</v>
          </cell>
          <cell r="U1544">
            <v>435677.14481811941</v>
          </cell>
          <cell r="V1544">
            <v>378.97</v>
          </cell>
          <cell r="Z1544">
            <v>94948</v>
          </cell>
          <cell r="AB1544">
            <v>18948500</v>
          </cell>
          <cell r="AC1544">
            <v>19043448</v>
          </cell>
          <cell r="AJ1544">
            <v>43.71</v>
          </cell>
          <cell r="AL1544">
            <v>44.228999999999999</v>
          </cell>
          <cell r="AM1544" t="str">
            <v>29/08/2005</v>
          </cell>
          <cell r="AN1544">
            <v>19043448</v>
          </cell>
          <cell r="AO1544">
            <v>0</v>
          </cell>
        </row>
        <row r="1545">
          <cell r="A1545" t="str">
            <v>25/08/2005</v>
          </cell>
          <cell r="B1545" t="str">
            <v>Hero Honda Motors</v>
          </cell>
          <cell r="D1545">
            <v>-35700</v>
          </cell>
          <cell r="E1545">
            <v>-35700</v>
          </cell>
          <cell r="F1545">
            <v>2448</v>
          </cell>
          <cell r="G1545">
            <v>0</v>
          </cell>
          <cell r="J1545">
            <v>0</v>
          </cell>
          <cell r="K1545">
            <v>-12713737.469999999</v>
          </cell>
          <cell r="M1545">
            <v>-12713737.469999999</v>
          </cell>
          <cell r="N1545">
            <v>0</v>
          </cell>
          <cell r="Q1545">
            <v>0</v>
          </cell>
          <cell r="R1545">
            <v>0</v>
          </cell>
          <cell r="S1545">
            <v>-277838.82</v>
          </cell>
          <cell r="U1545">
            <v>-277838.82</v>
          </cell>
          <cell r="X1545">
            <v>356.12709999999998</v>
          </cell>
          <cell r="Y1545">
            <v>7.7826000000000004</v>
          </cell>
          <cell r="AD1545">
            <v>650.03</v>
          </cell>
          <cell r="AE1545">
            <v>-116026</v>
          </cell>
          <cell r="AF1545">
            <v>23090045</v>
          </cell>
          <cell r="AG1545">
            <v>528013.83489595249</v>
          </cell>
          <cell r="AH1545">
            <v>10376307.530000001</v>
          </cell>
          <cell r="AI1545">
            <v>250175.01489595248</v>
          </cell>
          <cell r="AJ1545">
            <v>43.73</v>
          </cell>
          <cell r="AL1545">
            <v>44.228999999999999</v>
          </cell>
          <cell r="AN1545">
            <v>0</v>
          </cell>
          <cell r="AO1545">
            <v>0</v>
          </cell>
        </row>
        <row r="1546">
          <cell r="A1546" t="str">
            <v>25/08/2005</v>
          </cell>
          <cell r="B1546" t="str">
            <v>Hero Honda Motors</v>
          </cell>
          <cell r="D1546">
            <v>-35934</v>
          </cell>
          <cell r="E1546">
            <v>-35934</v>
          </cell>
          <cell r="F1546">
            <v>2449</v>
          </cell>
          <cell r="G1546">
            <v>0</v>
          </cell>
          <cell r="J1546">
            <v>0</v>
          </cell>
          <cell r="K1546">
            <v>-12797071.211399999</v>
          </cell>
          <cell r="M1546">
            <v>-12797071.211399999</v>
          </cell>
          <cell r="N1546">
            <v>0</v>
          </cell>
          <cell r="Q1546">
            <v>0</v>
          </cell>
          <cell r="R1546">
            <v>0</v>
          </cell>
          <cell r="S1546">
            <v>-279659.94839999999</v>
          </cell>
          <cell r="U1546">
            <v>-279659.94839999999</v>
          </cell>
          <cell r="X1546">
            <v>356.12709999999998</v>
          </cell>
          <cell r="Y1546">
            <v>7.7826000000000004</v>
          </cell>
          <cell r="AD1546">
            <v>650</v>
          </cell>
          <cell r="AE1546">
            <v>-116785.4</v>
          </cell>
          <cell r="AF1546">
            <v>23240314.600000001</v>
          </cell>
          <cell r="AG1546">
            <v>531450.13949233945</v>
          </cell>
          <cell r="AH1546">
            <v>10443243.388600003</v>
          </cell>
          <cell r="AI1546">
            <v>251790.19109233946</v>
          </cell>
          <cell r="AJ1546">
            <v>43.73</v>
          </cell>
          <cell r="AL1546">
            <v>44.228999999999999</v>
          </cell>
          <cell r="AN1546">
            <v>0</v>
          </cell>
          <cell r="AO1546">
            <v>0</v>
          </cell>
        </row>
        <row r="1547">
          <cell r="A1547" t="str">
            <v>26/08/2005</v>
          </cell>
          <cell r="B1547" t="str">
            <v>Hero Honda Motors</v>
          </cell>
          <cell r="D1547">
            <v>-56900</v>
          </cell>
          <cell r="E1547">
            <v>-56900</v>
          </cell>
          <cell r="F1547">
            <v>2450</v>
          </cell>
          <cell r="G1547">
            <v>0</v>
          </cell>
          <cell r="J1547">
            <v>0</v>
          </cell>
          <cell r="K1547">
            <v>-20263631.989999998</v>
          </cell>
          <cell r="M1547">
            <v>-20263631.989999998</v>
          </cell>
          <cell r="N1547">
            <v>0</v>
          </cell>
          <cell r="Q1547">
            <v>0</v>
          </cell>
          <cell r="R1547">
            <v>0</v>
          </cell>
          <cell r="S1547">
            <v>-442829.94</v>
          </cell>
          <cell r="U1547">
            <v>-442829.94</v>
          </cell>
          <cell r="X1547">
            <v>356.12709999999998</v>
          </cell>
          <cell r="Y1547">
            <v>7.7826000000000004</v>
          </cell>
          <cell r="AD1547">
            <v>654.79999999999995</v>
          </cell>
          <cell r="AE1547">
            <v>-186336</v>
          </cell>
          <cell r="AF1547">
            <v>37071784</v>
          </cell>
          <cell r="AG1547">
            <v>847742.60233249492</v>
          </cell>
          <cell r="AH1547">
            <v>16808152.010000002</v>
          </cell>
          <cell r="AI1547">
            <v>404912.66233249492</v>
          </cell>
          <cell r="AJ1547">
            <v>43.73</v>
          </cell>
          <cell r="AL1547">
            <v>44.228999999999999</v>
          </cell>
          <cell r="AN1547">
            <v>0</v>
          </cell>
          <cell r="AO1547">
            <v>0</v>
          </cell>
        </row>
        <row r="1548">
          <cell r="A1548" t="str">
            <v>26/08/2005</v>
          </cell>
          <cell r="B1548" t="str">
            <v>Nicholas Piramal</v>
          </cell>
          <cell r="C1548">
            <v>364825</v>
          </cell>
          <cell r="E1548">
            <v>364825</v>
          </cell>
          <cell r="F1548" t="str">
            <v xml:space="preserve">rights issue </v>
          </cell>
          <cell r="G1548">
            <v>63844375</v>
          </cell>
          <cell r="J1548">
            <v>63844375</v>
          </cell>
          <cell r="K1548">
            <v>0</v>
          </cell>
          <cell r="M1548">
            <v>63844375</v>
          </cell>
          <cell r="N1548">
            <v>1459967.4136748228</v>
          </cell>
          <cell r="Q1548">
            <v>0</v>
          </cell>
          <cell r="R1548">
            <v>1459967.4136748228</v>
          </cell>
          <cell r="U1548">
            <v>1459967.4136748228</v>
          </cell>
          <cell r="V1548">
            <v>175</v>
          </cell>
          <cell r="AB1548">
            <v>63844375</v>
          </cell>
          <cell r="AC1548">
            <v>63844375</v>
          </cell>
          <cell r="AJ1548">
            <v>43.73</v>
          </cell>
          <cell r="AL1548">
            <v>44.228999999999999</v>
          </cell>
          <cell r="AM1548" t="str">
            <v>26/08/2005</v>
          </cell>
          <cell r="AN1548">
            <v>63844375</v>
          </cell>
          <cell r="AO1548">
            <v>0</v>
          </cell>
        </row>
        <row r="1549">
          <cell r="A1549" t="str">
            <v>30/08/2005</v>
          </cell>
          <cell r="B1549" t="str">
            <v>Hero Honda Motors</v>
          </cell>
          <cell r="D1549">
            <v>-5400</v>
          </cell>
          <cell r="E1549">
            <v>-5400</v>
          </cell>
          <cell r="F1549">
            <v>2451</v>
          </cell>
          <cell r="G1549">
            <v>0</v>
          </cell>
          <cell r="J1549">
            <v>0</v>
          </cell>
          <cell r="K1549">
            <v>-1923086.3399999999</v>
          </cell>
          <cell r="M1549">
            <v>-1923086.3399999999</v>
          </cell>
          <cell r="N1549">
            <v>0</v>
          </cell>
          <cell r="Q1549">
            <v>0</v>
          </cell>
          <cell r="R1549">
            <v>0</v>
          </cell>
          <cell r="S1549">
            <v>-42026.04</v>
          </cell>
          <cell r="U1549">
            <v>-42026.04</v>
          </cell>
          <cell r="X1549">
            <v>356.12709999999998</v>
          </cell>
          <cell r="Y1549">
            <v>7.7826000000000004</v>
          </cell>
          <cell r="AD1549">
            <v>641.74</v>
          </cell>
          <cell r="AE1549">
            <v>-17343</v>
          </cell>
          <cell r="AF1549">
            <v>3448053</v>
          </cell>
          <cell r="AG1549">
            <v>78187.142857142855</v>
          </cell>
          <cell r="AH1549">
            <v>1524966.6600000001</v>
          </cell>
          <cell r="AI1549">
            <v>36161.102857142854</v>
          </cell>
          <cell r="AJ1549">
            <v>44.1</v>
          </cell>
          <cell r="AL1549">
            <v>44.228999999999999</v>
          </cell>
          <cell r="AN1549">
            <v>0</v>
          </cell>
          <cell r="AO1549">
            <v>0</v>
          </cell>
        </row>
        <row r="1550">
          <cell r="A1550" t="str">
            <v>26/08/2005</v>
          </cell>
          <cell r="B1550" t="str">
            <v>Hero Honda Motors</v>
          </cell>
          <cell r="D1550">
            <v>-46900</v>
          </cell>
          <cell r="E1550">
            <v>-46900</v>
          </cell>
          <cell r="F1550">
            <v>2452</v>
          </cell>
          <cell r="G1550">
            <v>0</v>
          </cell>
          <cell r="J1550">
            <v>0</v>
          </cell>
          <cell r="K1550">
            <v>-16702360.989999998</v>
          </cell>
          <cell r="M1550">
            <v>-16702360.989999998</v>
          </cell>
          <cell r="N1550">
            <v>0</v>
          </cell>
          <cell r="Q1550">
            <v>0</v>
          </cell>
          <cell r="R1550">
            <v>0</v>
          </cell>
          <cell r="S1550">
            <v>-365003.94</v>
          </cell>
          <cell r="U1550">
            <v>-365003.94</v>
          </cell>
          <cell r="X1550">
            <v>356.12709999999998</v>
          </cell>
          <cell r="Y1550">
            <v>7.7826000000000004</v>
          </cell>
          <cell r="AD1550">
            <v>641.74</v>
          </cell>
          <cell r="AE1550">
            <v>-150631</v>
          </cell>
          <cell r="AF1550">
            <v>29946975</v>
          </cell>
          <cell r="AG1550">
            <v>679069.72789115645</v>
          </cell>
          <cell r="AH1550">
            <v>13244614.010000002</v>
          </cell>
          <cell r="AI1550">
            <v>314065.78789115645</v>
          </cell>
          <cell r="AJ1550">
            <v>44.1</v>
          </cell>
          <cell r="AL1550">
            <v>44.228999999999999</v>
          </cell>
          <cell r="AN1550">
            <v>0</v>
          </cell>
          <cell r="AO1550">
            <v>0</v>
          </cell>
        </row>
        <row r="1551">
          <cell r="A1551">
            <v>38597</v>
          </cell>
          <cell r="B1551" t="str">
            <v>Hero Honda Motors</v>
          </cell>
          <cell r="D1551">
            <v>-50000</v>
          </cell>
          <cell r="E1551">
            <v>-50000</v>
          </cell>
          <cell r="F1551">
            <v>2453</v>
          </cell>
          <cell r="G1551">
            <v>0</v>
          </cell>
          <cell r="J1551">
            <v>0</v>
          </cell>
          <cell r="K1551">
            <v>-17806355</v>
          </cell>
          <cell r="M1551">
            <v>-17806355</v>
          </cell>
          <cell r="N1551">
            <v>0</v>
          </cell>
          <cell r="Q1551">
            <v>0</v>
          </cell>
          <cell r="R1551">
            <v>0</v>
          </cell>
          <cell r="S1551">
            <v>-389130</v>
          </cell>
          <cell r="U1551">
            <v>-389130</v>
          </cell>
          <cell r="X1551">
            <v>356.12709999999998</v>
          </cell>
          <cell r="Y1551">
            <v>7.7826000000000004</v>
          </cell>
          <cell r="AD1551">
            <v>685.13</v>
          </cell>
          <cell r="AE1551">
            <v>-171257</v>
          </cell>
          <cell r="AF1551">
            <v>34085243</v>
          </cell>
          <cell r="AG1551">
            <v>776960.17779803975</v>
          </cell>
          <cell r="AH1551">
            <v>16278888</v>
          </cell>
          <cell r="AI1551">
            <v>387830.17779803975</v>
          </cell>
          <cell r="AJ1551">
            <v>43.87</v>
          </cell>
          <cell r="AL1551">
            <v>44.228999999999999</v>
          </cell>
          <cell r="AN1551">
            <v>0</v>
          </cell>
          <cell r="AO1551">
            <v>0</v>
          </cell>
        </row>
        <row r="1552">
          <cell r="A1552">
            <v>38597</v>
          </cell>
          <cell r="B1552" t="str">
            <v>Hero Honda Motors</v>
          </cell>
          <cell r="D1552">
            <v>-328000</v>
          </cell>
          <cell r="E1552">
            <v>-328000</v>
          </cell>
          <cell r="F1552">
            <v>2454</v>
          </cell>
          <cell r="G1552">
            <v>0</v>
          </cell>
          <cell r="J1552">
            <v>0</v>
          </cell>
          <cell r="K1552">
            <v>-116809688.8</v>
          </cell>
          <cell r="M1552">
            <v>-116809688.8</v>
          </cell>
          <cell r="N1552">
            <v>0</v>
          </cell>
          <cell r="Q1552">
            <v>0</v>
          </cell>
          <cell r="R1552">
            <v>0</v>
          </cell>
          <cell r="S1552">
            <v>-2552692.8000000003</v>
          </cell>
          <cell r="U1552">
            <v>-2552692.8000000003</v>
          </cell>
          <cell r="X1552">
            <v>356.12709999999998</v>
          </cell>
          <cell r="Y1552">
            <v>7.7826000000000004</v>
          </cell>
          <cell r="AD1552">
            <v>687.15</v>
          </cell>
          <cell r="AE1552">
            <v>-1127385</v>
          </cell>
          <cell r="AF1552">
            <v>224257815</v>
          </cell>
          <cell r="AG1552">
            <v>5111871.7802598588</v>
          </cell>
          <cell r="AH1552">
            <v>107448126.2</v>
          </cell>
          <cell r="AI1552">
            <v>2559178.9802598585</v>
          </cell>
          <cell r="AJ1552">
            <v>43.87</v>
          </cell>
          <cell r="AL1552">
            <v>44.228999999999999</v>
          </cell>
          <cell r="AN1552">
            <v>0</v>
          </cell>
          <cell r="AO1552">
            <v>0</v>
          </cell>
        </row>
        <row r="1553">
          <cell r="A1553">
            <v>38600</v>
          </cell>
          <cell r="B1553" t="str">
            <v>Hero Honda Motors</v>
          </cell>
          <cell r="D1553">
            <v>-23100</v>
          </cell>
          <cell r="E1553">
            <v>-23100</v>
          </cell>
          <cell r="F1553">
            <v>2455</v>
          </cell>
          <cell r="G1553">
            <v>0</v>
          </cell>
          <cell r="J1553">
            <v>0</v>
          </cell>
          <cell r="K1553">
            <v>-8226536.0099999998</v>
          </cell>
          <cell r="M1553">
            <v>-8226536.0099999998</v>
          </cell>
          <cell r="N1553">
            <v>0</v>
          </cell>
          <cell r="Q1553">
            <v>0</v>
          </cell>
          <cell r="R1553">
            <v>0</v>
          </cell>
          <cell r="S1553">
            <v>-179778.06</v>
          </cell>
          <cell r="U1553">
            <v>-179778.06</v>
          </cell>
          <cell r="X1553">
            <v>356.12709999999998</v>
          </cell>
          <cell r="Y1553">
            <v>7.7826000000000004</v>
          </cell>
          <cell r="AD1553">
            <v>695.27</v>
          </cell>
          <cell r="AE1553">
            <v>-80279</v>
          </cell>
          <cell r="AF1553">
            <v>15980458</v>
          </cell>
          <cell r="AG1553">
            <v>364933.95752454898</v>
          </cell>
          <cell r="AH1553">
            <v>7753921.9900000002</v>
          </cell>
          <cell r="AI1553">
            <v>185155.89752454899</v>
          </cell>
          <cell r="AJ1553">
            <v>43.79</v>
          </cell>
          <cell r="AL1553">
            <v>44.228999999999999</v>
          </cell>
          <cell r="AN1553">
            <v>0</v>
          </cell>
          <cell r="AO1553">
            <v>0</v>
          </cell>
        </row>
        <row r="1554">
          <cell r="A1554">
            <v>38600</v>
          </cell>
          <cell r="B1554" t="str">
            <v>Hero Honda Motors</v>
          </cell>
          <cell r="D1554">
            <v>-51900</v>
          </cell>
          <cell r="E1554">
            <v>-51900</v>
          </cell>
          <cell r="F1554">
            <v>2456</v>
          </cell>
          <cell r="G1554">
            <v>0</v>
          </cell>
          <cell r="J1554">
            <v>0</v>
          </cell>
          <cell r="K1554">
            <v>-18482996.489999998</v>
          </cell>
          <cell r="M1554">
            <v>-18482996.489999998</v>
          </cell>
          <cell r="N1554">
            <v>0</v>
          </cell>
          <cell r="Q1554">
            <v>0</v>
          </cell>
          <cell r="R1554">
            <v>0</v>
          </cell>
          <cell r="S1554">
            <v>-403916.94</v>
          </cell>
          <cell r="U1554">
            <v>-403916.94</v>
          </cell>
          <cell r="X1554">
            <v>356.12709999999998</v>
          </cell>
          <cell r="Y1554">
            <v>7.7826000000000004</v>
          </cell>
          <cell r="AD1554">
            <v>695.24</v>
          </cell>
          <cell r="AE1554">
            <v>-180365</v>
          </cell>
          <cell r="AF1554">
            <v>35902591</v>
          </cell>
          <cell r="AG1554">
            <v>819881.0459008906</v>
          </cell>
          <cell r="AH1554">
            <v>17419594.510000002</v>
          </cell>
          <cell r="AI1554">
            <v>415964.1059008906</v>
          </cell>
          <cell r="AJ1554">
            <v>43.79</v>
          </cell>
          <cell r="AL1554">
            <v>44.228999999999999</v>
          </cell>
          <cell r="AN1554">
            <v>0</v>
          </cell>
          <cell r="AO1554">
            <v>0</v>
          </cell>
        </row>
        <row r="1555">
          <cell r="A1555">
            <v>38600</v>
          </cell>
          <cell r="B1555" t="str">
            <v>Hero Honda Motors</v>
          </cell>
          <cell r="D1555">
            <v>-186652</v>
          </cell>
          <cell r="E1555">
            <v>-186652</v>
          </cell>
          <cell r="F1555">
            <v>2457</v>
          </cell>
          <cell r="G1555">
            <v>0</v>
          </cell>
          <cell r="J1555">
            <v>0</v>
          </cell>
          <cell r="K1555">
            <v>-66471835.4692</v>
          </cell>
          <cell r="M1555">
            <v>-66471835.4692</v>
          </cell>
          <cell r="N1555">
            <v>0</v>
          </cell>
          <cell r="Q1555">
            <v>0</v>
          </cell>
          <cell r="R1555">
            <v>0</v>
          </cell>
          <cell r="S1555">
            <v>-1452637.8552000001</v>
          </cell>
          <cell r="U1555">
            <v>-1452637.8552000001</v>
          </cell>
          <cell r="X1555">
            <v>356.12709999999998</v>
          </cell>
          <cell r="Y1555">
            <v>7.7826000000000004</v>
          </cell>
          <cell r="AD1555">
            <v>696</v>
          </cell>
          <cell r="AE1555">
            <v>-648801.5</v>
          </cell>
          <cell r="AF1555">
            <v>129260990.5</v>
          </cell>
          <cell r="AG1555">
            <v>2951838.1023064628</v>
          </cell>
          <cell r="AH1555">
            <v>62789155.0308</v>
          </cell>
          <cell r="AI1555">
            <v>1499200.2471064627</v>
          </cell>
          <cell r="AJ1555">
            <v>43.79</v>
          </cell>
          <cell r="AL1555">
            <v>44.228999999999999</v>
          </cell>
          <cell r="AN1555">
            <v>0</v>
          </cell>
          <cell r="AO1555">
            <v>0</v>
          </cell>
        </row>
        <row r="1556">
          <cell r="A1556">
            <v>38603</v>
          </cell>
          <cell r="B1556" t="str">
            <v>Hero Honda Motors</v>
          </cell>
          <cell r="D1556">
            <v>-22700</v>
          </cell>
          <cell r="E1556">
            <v>-22700</v>
          </cell>
          <cell r="F1556">
            <v>2458</v>
          </cell>
          <cell r="G1556">
            <v>0</v>
          </cell>
          <cell r="J1556">
            <v>0</v>
          </cell>
          <cell r="K1556">
            <v>-8084085.1699999999</v>
          </cell>
          <cell r="M1556">
            <v>-8084085.1699999999</v>
          </cell>
          <cell r="N1556">
            <v>0</v>
          </cell>
          <cell r="Q1556">
            <v>0</v>
          </cell>
          <cell r="R1556">
            <v>0</v>
          </cell>
          <cell r="S1556">
            <v>-176665.02000000002</v>
          </cell>
          <cell r="U1556">
            <v>-176665.02000000002</v>
          </cell>
          <cell r="X1556">
            <v>356.12709999999998</v>
          </cell>
          <cell r="Y1556">
            <v>7.7826000000000004</v>
          </cell>
          <cell r="AD1556">
            <v>705.59</v>
          </cell>
          <cell r="AE1556">
            <v>-80031</v>
          </cell>
          <cell r="AF1556">
            <v>15936862</v>
          </cell>
          <cell r="AG1556">
            <v>363938.38775976253</v>
          </cell>
          <cell r="AH1556">
            <v>7852776.8300000001</v>
          </cell>
          <cell r="AI1556">
            <v>187273.36775976251</v>
          </cell>
          <cell r="AJ1556">
            <v>43.79</v>
          </cell>
          <cell r="AL1556">
            <v>44.228999999999999</v>
          </cell>
          <cell r="AN1556">
            <v>0</v>
          </cell>
          <cell r="AO1556">
            <v>0</v>
          </cell>
        </row>
        <row r="1557">
          <cell r="A1557">
            <v>38603</v>
          </cell>
          <cell r="B1557" t="str">
            <v>Hero Honda Motors</v>
          </cell>
          <cell r="D1557">
            <v>-75927</v>
          </cell>
          <cell r="E1557">
            <v>-75927</v>
          </cell>
          <cell r="F1557">
            <v>2459</v>
          </cell>
          <cell r="G1557">
            <v>0</v>
          </cell>
          <cell r="J1557">
            <v>0</v>
          </cell>
          <cell r="K1557">
            <v>-27039662.321699999</v>
          </cell>
          <cell r="M1557">
            <v>-27039662.321699999</v>
          </cell>
          <cell r="N1557">
            <v>0</v>
          </cell>
          <cell r="Q1557">
            <v>0</v>
          </cell>
          <cell r="R1557">
            <v>0</v>
          </cell>
          <cell r="S1557">
            <v>-590909.47019999998</v>
          </cell>
          <cell r="U1557">
            <v>-590909.47019999998</v>
          </cell>
          <cell r="X1557">
            <v>356.12709999999998</v>
          </cell>
          <cell r="Y1557">
            <v>7.7826000000000004</v>
          </cell>
          <cell r="AD1557">
            <v>705.5</v>
          </cell>
          <cell r="AE1557">
            <v>-267681.14</v>
          </cell>
          <cell r="AF1557">
            <v>53298817.359999999</v>
          </cell>
          <cell r="AG1557">
            <v>1217145.8634391413</v>
          </cell>
          <cell r="AH1557">
            <v>26259155.0383</v>
          </cell>
          <cell r="AI1557">
            <v>626236.39323914133</v>
          </cell>
          <cell r="AJ1557">
            <v>43.79</v>
          </cell>
          <cell r="AL1557">
            <v>44.228999999999999</v>
          </cell>
          <cell r="AN1557">
            <v>0</v>
          </cell>
          <cell r="AO1557">
            <v>0</v>
          </cell>
        </row>
        <row r="1558">
          <cell r="A1558">
            <v>38603</v>
          </cell>
          <cell r="B1558" t="str">
            <v>Hero Honda Motors</v>
          </cell>
          <cell r="D1558">
            <v>-74381</v>
          </cell>
          <cell r="E1558">
            <v>-74381</v>
          </cell>
          <cell r="F1558">
            <v>2460</v>
          </cell>
          <cell r="G1558">
            <v>0</v>
          </cell>
          <cell r="J1558">
            <v>0</v>
          </cell>
          <cell r="K1558">
            <v>-26489089.825099997</v>
          </cell>
          <cell r="M1558">
            <v>-26489089.825099997</v>
          </cell>
          <cell r="N1558">
            <v>0</v>
          </cell>
          <cell r="Q1558">
            <v>0</v>
          </cell>
          <cell r="R1558">
            <v>0</v>
          </cell>
          <cell r="S1558">
            <v>-578877.57059999998</v>
          </cell>
          <cell r="U1558">
            <v>-578877.57059999998</v>
          </cell>
          <cell r="X1558">
            <v>356.12709999999998</v>
          </cell>
          <cell r="Y1558">
            <v>7.7826000000000004</v>
          </cell>
          <cell r="AD1558">
            <v>698</v>
          </cell>
          <cell r="AE1558">
            <v>-259440.99</v>
          </cell>
          <cell r="AF1558">
            <v>51658497.009999998</v>
          </cell>
          <cell r="AG1558">
            <v>1179687.0749029459</v>
          </cell>
          <cell r="AH1558">
            <v>25169407.184900001</v>
          </cell>
          <cell r="AI1558">
            <v>600809.50430294592</v>
          </cell>
          <cell r="AJ1558">
            <v>43.79</v>
          </cell>
          <cell r="AL1558">
            <v>44.228999999999999</v>
          </cell>
          <cell r="AN1558">
            <v>0</v>
          </cell>
          <cell r="AO1558">
            <v>0</v>
          </cell>
        </row>
        <row r="1559">
          <cell r="A1559">
            <v>38614</v>
          </cell>
          <cell r="B1559" t="str">
            <v>Hero Honda Motors</v>
          </cell>
          <cell r="D1559">
            <v>-188500</v>
          </cell>
          <cell r="E1559">
            <v>-188500</v>
          </cell>
          <cell r="F1559">
            <v>2461</v>
          </cell>
          <cell r="G1559">
            <v>0</v>
          </cell>
          <cell r="J1559">
            <v>0</v>
          </cell>
          <cell r="K1559">
            <v>-67129958.349999994</v>
          </cell>
          <cell r="M1559">
            <v>-67129958.349999994</v>
          </cell>
          <cell r="N1559">
            <v>0</v>
          </cell>
          <cell r="Q1559">
            <v>0</v>
          </cell>
          <cell r="R1559">
            <v>0</v>
          </cell>
          <cell r="S1559">
            <v>-1467020.1</v>
          </cell>
          <cell r="U1559">
            <v>-1467020.1</v>
          </cell>
          <cell r="X1559">
            <v>356.12709999999998</v>
          </cell>
          <cell r="Y1559">
            <v>7.7826000000000004</v>
          </cell>
          <cell r="AD1559">
            <v>696</v>
          </cell>
          <cell r="AE1559">
            <v>-655226</v>
          </cell>
          <cell r="AF1559">
            <v>130540774</v>
          </cell>
          <cell r="AG1559">
            <v>2972239.8451730418</v>
          </cell>
          <cell r="AH1559">
            <v>63410815.650000006</v>
          </cell>
          <cell r="AI1559">
            <v>1505219.7451730417</v>
          </cell>
          <cell r="AJ1559">
            <v>43.92</v>
          </cell>
          <cell r="AL1559">
            <v>44.228999999999999</v>
          </cell>
          <cell r="AN1559">
            <v>0</v>
          </cell>
          <cell r="AO1559">
            <v>0</v>
          </cell>
        </row>
        <row r="1560">
          <cell r="A1560">
            <v>38615</v>
          </cell>
          <cell r="B1560" t="str">
            <v>Pidilite</v>
          </cell>
          <cell r="D1560">
            <v>18399681</v>
          </cell>
          <cell r="E1560">
            <v>18399681</v>
          </cell>
          <cell r="F1560" t="str">
            <v>split</v>
          </cell>
        </row>
        <row r="1561">
          <cell r="A1561">
            <v>38616</v>
          </cell>
          <cell r="B1561" t="str">
            <v>Hero Honda Motors</v>
          </cell>
          <cell r="D1561">
            <v>-85823</v>
          </cell>
          <cell r="E1561">
            <v>-85823</v>
          </cell>
          <cell r="F1561">
            <v>2462</v>
          </cell>
          <cell r="G1561">
            <v>0</v>
          </cell>
          <cell r="J1561">
            <v>0</v>
          </cell>
          <cell r="K1561">
            <v>-30563896.103299998</v>
          </cell>
          <cell r="M1561">
            <v>-30563896.103299998</v>
          </cell>
          <cell r="N1561">
            <v>0</v>
          </cell>
          <cell r="Q1561">
            <v>0</v>
          </cell>
          <cell r="R1561">
            <v>0</v>
          </cell>
          <cell r="S1561">
            <v>-667926.07980000007</v>
          </cell>
          <cell r="U1561">
            <v>-667926.07980000007</v>
          </cell>
          <cell r="X1561">
            <v>356.12709999999998</v>
          </cell>
          <cell r="Y1561">
            <v>7.7826000000000004</v>
          </cell>
          <cell r="AD1561">
            <v>711.12</v>
          </cell>
          <cell r="AE1561">
            <v>-304767.32</v>
          </cell>
          <cell r="AF1561">
            <v>60725684.439999998</v>
          </cell>
          <cell r="AG1561">
            <v>1383272.9940774487</v>
          </cell>
          <cell r="AH1561">
            <v>30161788.3367</v>
          </cell>
          <cell r="AI1561">
            <v>715346.91427744867</v>
          </cell>
          <cell r="AJ1561">
            <v>43.9</v>
          </cell>
          <cell r="AL1561">
            <v>44.228999999999999</v>
          </cell>
          <cell r="AN1561">
            <v>0</v>
          </cell>
          <cell r="AO1561">
            <v>0</v>
          </cell>
        </row>
        <row r="1562">
          <cell r="A1562">
            <v>38616</v>
          </cell>
          <cell r="B1562" t="str">
            <v>Hero Honda Motors</v>
          </cell>
          <cell r="D1562">
            <v>-6334</v>
          </cell>
          <cell r="E1562">
            <v>-6344</v>
          </cell>
          <cell r="F1562">
            <v>2463</v>
          </cell>
          <cell r="G1562">
            <v>0</v>
          </cell>
          <cell r="J1562">
            <v>0</v>
          </cell>
          <cell r="K1562">
            <v>-2259270.3223999999</v>
          </cell>
          <cell r="M1562">
            <v>-2259270.3223999999</v>
          </cell>
          <cell r="N1562">
            <v>0</v>
          </cell>
          <cell r="Q1562">
            <v>0</v>
          </cell>
          <cell r="R1562">
            <v>0</v>
          </cell>
          <cell r="S1562">
            <v>-49372.814400000003</v>
          </cell>
          <cell r="U1562">
            <v>-49372.814400000003</v>
          </cell>
          <cell r="X1562">
            <v>356.12709999999998</v>
          </cell>
          <cell r="Y1562">
            <v>7.7826000000000004</v>
          </cell>
          <cell r="AD1562">
            <v>713.42</v>
          </cell>
          <cell r="AE1562">
            <v>-22570.9</v>
          </cell>
          <cell r="AF1562">
            <v>4503365.58</v>
          </cell>
          <cell r="AG1562">
            <v>102582.35945330294</v>
          </cell>
          <cell r="AH1562">
            <v>2244095.2575999992</v>
          </cell>
          <cell r="AI1562">
            <v>53209.545053302936</v>
          </cell>
          <cell r="AJ1562">
            <v>43.9</v>
          </cell>
          <cell r="AL1562">
            <v>44.228999999999999</v>
          </cell>
          <cell r="AN1562">
            <v>0</v>
          </cell>
          <cell r="AO1562">
            <v>0</v>
          </cell>
        </row>
        <row r="1563">
          <cell r="A1563">
            <v>38618</v>
          </cell>
          <cell r="B1563" t="str">
            <v>Hero Honda Motors</v>
          </cell>
          <cell r="D1563">
            <v>-150800</v>
          </cell>
          <cell r="E1563">
            <v>-150800</v>
          </cell>
          <cell r="F1563">
            <v>2464</v>
          </cell>
          <cell r="G1563">
            <v>0</v>
          </cell>
          <cell r="J1563">
            <v>0</v>
          </cell>
          <cell r="K1563">
            <v>-53703966.68</v>
          </cell>
          <cell r="M1563">
            <v>-53703966.68</v>
          </cell>
          <cell r="N1563">
            <v>0</v>
          </cell>
          <cell r="Q1563">
            <v>0</v>
          </cell>
          <cell r="R1563">
            <v>0</v>
          </cell>
          <cell r="S1563">
            <v>-1173616.08</v>
          </cell>
          <cell r="U1563">
            <v>-1173616.08</v>
          </cell>
          <cell r="X1563">
            <v>356.12709999999998</v>
          </cell>
          <cell r="Y1563">
            <v>7.7826000000000004</v>
          </cell>
          <cell r="AD1563">
            <v>700</v>
          </cell>
          <cell r="AE1563">
            <v>-527800</v>
          </cell>
          <cell r="AF1563">
            <v>105032200</v>
          </cell>
          <cell r="AG1563">
            <v>2390899.1577509674</v>
          </cell>
          <cell r="AH1563">
            <v>51328233.32</v>
          </cell>
          <cell r="AI1563">
            <v>1217283.0777509673</v>
          </cell>
          <cell r="AJ1563">
            <v>43.93</v>
          </cell>
          <cell r="AL1563">
            <v>44.228999999999999</v>
          </cell>
          <cell r="AN1563">
            <v>0</v>
          </cell>
          <cell r="AO1563">
            <v>0</v>
          </cell>
        </row>
        <row r="1564">
          <cell r="A1564">
            <v>38618</v>
          </cell>
          <cell r="B1564" t="str">
            <v>Hero Honda Motors</v>
          </cell>
          <cell r="D1564">
            <v>-1893</v>
          </cell>
          <cell r="E1564">
            <v>-1893</v>
          </cell>
          <cell r="F1564">
            <v>2465</v>
          </cell>
          <cell r="G1564">
            <v>0</v>
          </cell>
          <cell r="J1564">
            <v>0</v>
          </cell>
          <cell r="K1564">
            <v>-674148.60029999993</v>
          </cell>
          <cell r="M1564">
            <v>-674148.60029999993</v>
          </cell>
          <cell r="N1564">
            <v>0</v>
          </cell>
          <cell r="Q1564">
            <v>0</v>
          </cell>
          <cell r="R1564">
            <v>0</v>
          </cell>
          <cell r="S1564">
            <v>-14732.461800000001</v>
          </cell>
          <cell r="U1564">
            <v>-14732.461800000001</v>
          </cell>
          <cell r="X1564">
            <v>356.12709999999998</v>
          </cell>
          <cell r="Y1564">
            <v>7.7826000000000004</v>
          </cell>
          <cell r="AD1564">
            <v>702</v>
          </cell>
          <cell r="AE1564">
            <v>-6647.33</v>
          </cell>
          <cell r="AF1564">
            <v>1322238.67</v>
          </cell>
          <cell r="AG1564">
            <v>30098.76325973139</v>
          </cell>
          <cell r="AH1564">
            <v>648090.06969999999</v>
          </cell>
          <cell r="AI1564">
            <v>15366.301459731389</v>
          </cell>
          <cell r="AJ1564">
            <v>43.93</v>
          </cell>
          <cell r="AL1564">
            <v>44.228999999999999</v>
          </cell>
          <cell r="AN1564">
            <v>0</v>
          </cell>
          <cell r="AO1564">
            <v>0</v>
          </cell>
        </row>
        <row r="1565">
          <cell r="A1565">
            <v>38621</v>
          </cell>
          <cell r="B1565" t="str">
            <v>Hero Honda Motors</v>
          </cell>
          <cell r="D1565">
            <v>-10436</v>
          </cell>
          <cell r="E1565">
            <v>-10436</v>
          </cell>
          <cell r="F1565">
            <v>2466</v>
          </cell>
          <cell r="G1565">
            <v>0</v>
          </cell>
          <cell r="J1565">
            <v>0</v>
          </cell>
          <cell r="K1565">
            <v>-3716542.4155999999</v>
          </cell>
          <cell r="M1565">
            <v>-3716542.4155999999</v>
          </cell>
          <cell r="N1565">
            <v>0</v>
          </cell>
          <cell r="Q1565">
            <v>0</v>
          </cell>
          <cell r="R1565">
            <v>0</v>
          </cell>
          <cell r="S1565">
            <v>-81219.213600000003</v>
          </cell>
          <cell r="U1565">
            <v>-81219.213600000003</v>
          </cell>
          <cell r="X1565">
            <v>356.12709999999998</v>
          </cell>
          <cell r="Y1565">
            <v>7.7826000000000004</v>
          </cell>
          <cell r="AD1565">
            <v>714.19</v>
          </cell>
          <cell r="AE1565">
            <v>-37299.96</v>
          </cell>
          <cell r="AF1565">
            <v>7415986.8800000008</v>
          </cell>
          <cell r="AG1565">
            <v>168775.30450614478</v>
          </cell>
          <cell r="AH1565">
            <v>3699444.4644000009</v>
          </cell>
          <cell r="AI1565">
            <v>87556.090906144775</v>
          </cell>
          <cell r="AJ1565">
            <v>43.94</v>
          </cell>
          <cell r="AL1565">
            <v>44.228999999999999</v>
          </cell>
          <cell r="AN1565">
            <v>0</v>
          </cell>
          <cell r="AO1565">
            <v>0</v>
          </cell>
        </row>
        <row r="1566">
          <cell r="A1566">
            <v>38621</v>
          </cell>
          <cell r="B1566" t="str">
            <v>Hero Honda Motors</v>
          </cell>
          <cell r="D1566">
            <v>-110900</v>
          </cell>
          <cell r="E1566">
            <v>-110900</v>
          </cell>
          <cell r="F1566">
            <v>2467</v>
          </cell>
          <cell r="G1566">
            <v>0</v>
          </cell>
          <cell r="J1566">
            <v>0</v>
          </cell>
          <cell r="K1566">
            <v>-39494495.390000001</v>
          </cell>
          <cell r="M1566">
            <v>-39494495.390000001</v>
          </cell>
          <cell r="N1566">
            <v>0</v>
          </cell>
          <cell r="Q1566">
            <v>0</v>
          </cell>
          <cell r="R1566">
            <v>0</v>
          </cell>
          <cell r="S1566">
            <v>-863090.34000000008</v>
          </cell>
          <cell r="U1566">
            <v>-863090.34000000008</v>
          </cell>
          <cell r="X1566">
            <v>356.12709999999998</v>
          </cell>
          <cell r="Y1566">
            <v>7.7826000000000004</v>
          </cell>
          <cell r="AD1566">
            <v>714.01</v>
          </cell>
          <cell r="AE1566">
            <v>-396357</v>
          </cell>
          <cell r="AF1566">
            <v>78787352</v>
          </cell>
          <cell r="AG1566">
            <v>1793066.7273554849</v>
          </cell>
          <cell r="AH1566">
            <v>39292856.609999999</v>
          </cell>
          <cell r="AI1566">
            <v>929976.38735548477</v>
          </cell>
          <cell r="AJ1566">
            <v>43.94</v>
          </cell>
          <cell r="AL1566">
            <v>44.228999999999999</v>
          </cell>
          <cell r="AN1566">
            <v>0</v>
          </cell>
          <cell r="AO1566">
            <v>0</v>
          </cell>
        </row>
        <row r="1567">
          <cell r="A1567">
            <v>38624</v>
          </cell>
          <cell r="B1567" t="str">
            <v>Hero Honda Motors</v>
          </cell>
          <cell r="D1567">
            <v>-204300</v>
          </cell>
          <cell r="E1567">
            <v>-204300</v>
          </cell>
          <cell r="F1567">
            <v>2468</v>
          </cell>
          <cell r="G1567">
            <v>0</v>
          </cell>
          <cell r="J1567">
            <v>0</v>
          </cell>
          <cell r="K1567">
            <v>-72756766.530000001</v>
          </cell>
          <cell r="M1567">
            <v>-72756766.530000001</v>
          </cell>
          <cell r="N1567">
            <v>0</v>
          </cell>
          <cell r="Q1567">
            <v>0</v>
          </cell>
          <cell r="R1567">
            <v>0</v>
          </cell>
          <cell r="S1567">
            <v>-1589985.1800000002</v>
          </cell>
          <cell r="U1567">
            <v>-1589985.1800000002</v>
          </cell>
          <cell r="X1567">
            <v>356.12709999999998</v>
          </cell>
          <cell r="Y1567">
            <v>7.7826000000000004</v>
          </cell>
          <cell r="AD1567">
            <v>745.52689999999996</v>
          </cell>
          <cell r="AE1567">
            <v>-761126</v>
          </cell>
          <cell r="AF1567">
            <v>151550019.66999999</v>
          </cell>
          <cell r="AG1567">
            <v>3443536.0070438534</v>
          </cell>
          <cell r="AH1567">
            <v>78793253.139999986</v>
          </cell>
          <cell r="AI1567">
            <v>1853550.8270438532</v>
          </cell>
          <cell r="AJ1567">
            <v>44.01</v>
          </cell>
          <cell r="AL1567">
            <v>44.228999999999999</v>
          </cell>
          <cell r="AN1567">
            <v>0</v>
          </cell>
          <cell r="AO1567">
            <v>0</v>
          </cell>
        </row>
        <row r="1568">
          <cell r="A1568">
            <v>38624</v>
          </cell>
          <cell r="B1568" t="str">
            <v>Hero Honda Motors</v>
          </cell>
          <cell r="D1568">
            <v>-21100</v>
          </cell>
          <cell r="E1568">
            <v>-21100</v>
          </cell>
          <cell r="F1568">
            <v>2469</v>
          </cell>
          <cell r="G1568">
            <v>0</v>
          </cell>
          <cell r="J1568">
            <v>0</v>
          </cell>
          <cell r="K1568">
            <v>-7514281.8099999996</v>
          </cell>
          <cell r="M1568">
            <v>-7514281.8099999996</v>
          </cell>
          <cell r="N1568">
            <v>0</v>
          </cell>
          <cell r="Q1568">
            <v>0</v>
          </cell>
          <cell r="R1568">
            <v>0</v>
          </cell>
          <cell r="S1568">
            <v>-164212.86000000002</v>
          </cell>
          <cell r="U1568">
            <v>-164212.86000000002</v>
          </cell>
          <cell r="X1568">
            <v>356.12709999999998</v>
          </cell>
          <cell r="Y1568">
            <v>7.7826000000000004</v>
          </cell>
          <cell r="AD1568">
            <v>745.12</v>
          </cell>
          <cell r="AE1568">
            <v>-78600</v>
          </cell>
          <cell r="AF1568">
            <v>15643432</v>
          </cell>
          <cell r="AG1568">
            <v>355451.76096341742</v>
          </cell>
          <cell r="AH1568">
            <v>8129150.1900000004</v>
          </cell>
          <cell r="AI1568">
            <v>191238.9009634174</v>
          </cell>
          <cell r="AJ1568">
            <v>44.01</v>
          </cell>
          <cell r="AL1568">
            <v>44.228999999999999</v>
          </cell>
          <cell r="AN1568">
            <v>0</v>
          </cell>
          <cell r="AO1568">
            <v>0</v>
          </cell>
        </row>
        <row r="1569">
          <cell r="A1569">
            <v>38628</v>
          </cell>
          <cell r="B1569" t="str">
            <v>Hero Honda Motors</v>
          </cell>
          <cell r="D1569">
            <v>-7700</v>
          </cell>
          <cell r="E1569">
            <v>-7700</v>
          </cell>
          <cell r="F1569">
            <v>2470</v>
          </cell>
          <cell r="G1569">
            <v>0</v>
          </cell>
          <cell r="J1569">
            <v>0</v>
          </cell>
          <cell r="K1569">
            <v>-2742178.67</v>
          </cell>
          <cell r="M1569">
            <v>-2742178.67</v>
          </cell>
          <cell r="N1569">
            <v>0</v>
          </cell>
          <cell r="Q1569">
            <v>0</v>
          </cell>
          <cell r="R1569">
            <v>0</v>
          </cell>
          <cell r="S1569">
            <v>-59926.020000000004</v>
          </cell>
          <cell r="U1569">
            <v>-59926.020000000004</v>
          </cell>
          <cell r="X1569">
            <v>356.12709999999998</v>
          </cell>
          <cell r="Y1569">
            <v>7.7826000000000004</v>
          </cell>
          <cell r="AD1569">
            <v>755.05679999999995</v>
          </cell>
          <cell r="AE1569">
            <v>-29068</v>
          </cell>
          <cell r="AF1569">
            <v>5784869.3599999994</v>
          </cell>
          <cell r="AG1569">
            <v>131235.69328493648</v>
          </cell>
          <cell r="AH1569">
            <v>3042690.6899999995</v>
          </cell>
          <cell r="AI1569">
            <v>71309.673284936478</v>
          </cell>
          <cell r="AJ1569">
            <v>44.08</v>
          </cell>
          <cell r="AL1569">
            <v>44.228999999999999</v>
          </cell>
          <cell r="AN1569">
            <v>0</v>
          </cell>
          <cell r="AO1569">
            <v>0</v>
          </cell>
        </row>
        <row r="1570">
          <cell r="A1570">
            <v>38628</v>
          </cell>
          <cell r="B1570" t="str">
            <v>Hero Honda Motors</v>
          </cell>
          <cell r="D1570">
            <v>-997</v>
          </cell>
          <cell r="E1570">
            <v>-997</v>
          </cell>
          <cell r="F1570">
            <v>2471</v>
          </cell>
          <cell r="G1570">
            <v>0</v>
          </cell>
          <cell r="J1570">
            <v>0</v>
          </cell>
          <cell r="K1570">
            <v>-355058.71869999997</v>
          </cell>
          <cell r="M1570">
            <v>-355058.71869999997</v>
          </cell>
          <cell r="N1570">
            <v>0</v>
          </cell>
          <cell r="Q1570">
            <v>0</v>
          </cell>
          <cell r="R1570">
            <v>0</v>
          </cell>
          <cell r="S1570">
            <v>-7759.2522000000008</v>
          </cell>
          <cell r="U1570">
            <v>-7759.2522000000008</v>
          </cell>
          <cell r="X1570">
            <v>356.12709999999998</v>
          </cell>
          <cell r="Y1570">
            <v>7.7826000000000004</v>
          </cell>
          <cell r="AD1570">
            <v>754</v>
          </cell>
          <cell r="AE1570">
            <v>-3762.94</v>
          </cell>
          <cell r="AF1570">
            <v>747975.06</v>
          </cell>
          <cell r="AG1570">
            <v>16968.581215970964</v>
          </cell>
          <cell r="AH1570">
            <v>392916.34130000009</v>
          </cell>
          <cell r="AI1570">
            <v>9209.3290159709632</v>
          </cell>
          <cell r="AJ1570">
            <v>44.08</v>
          </cell>
          <cell r="AL1570">
            <v>44.228999999999999</v>
          </cell>
          <cell r="AN1570">
            <v>0</v>
          </cell>
          <cell r="AO1570">
            <v>0</v>
          </cell>
        </row>
        <row r="1571">
          <cell r="A1571">
            <v>38629</v>
          </cell>
          <cell r="B1571" t="str">
            <v>Hero Honda Motors</v>
          </cell>
          <cell r="D1571">
            <v>-90300</v>
          </cell>
          <cell r="E1571">
            <v>-90300</v>
          </cell>
          <cell r="F1571">
            <v>2472</v>
          </cell>
          <cell r="G1571">
            <v>0</v>
          </cell>
          <cell r="J1571">
            <v>0</v>
          </cell>
          <cell r="K1571">
            <v>-32158277.129999999</v>
          </cell>
          <cell r="M1571">
            <v>-32158277.129999999</v>
          </cell>
          <cell r="N1571">
            <v>0</v>
          </cell>
          <cell r="Q1571">
            <v>0</v>
          </cell>
          <cell r="R1571">
            <v>0</v>
          </cell>
          <cell r="S1571">
            <v>-702768.78</v>
          </cell>
          <cell r="U1571">
            <v>-702768.78</v>
          </cell>
          <cell r="X1571">
            <v>356.12709999999998</v>
          </cell>
          <cell r="Y1571">
            <v>7.7826000000000004</v>
          </cell>
          <cell r="AD1571">
            <v>758.8596</v>
          </cell>
          <cell r="AE1571">
            <v>-343037</v>
          </cell>
          <cell r="AF1571">
            <v>68181984.879999995</v>
          </cell>
          <cell r="AG1571">
            <v>1545726.2498299705</v>
          </cell>
          <cell r="AH1571">
            <v>36023707.75</v>
          </cell>
          <cell r="AI1571">
            <v>842957.46982997051</v>
          </cell>
          <cell r="AJ1571">
            <v>44.11</v>
          </cell>
          <cell r="AL1571">
            <v>44.228999999999999</v>
          </cell>
          <cell r="AN1571">
            <v>0</v>
          </cell>
          <cell r="AO1571">
            <v>0</v>
          </cell>
        </row>
        <row r="1572">
          <cell r="A1572">
            <v>38629</v>
          </cell>
          <cell r="B1572" t="str">
            <v>Hero Honda Motors</v>
          </cell>
          <cell r="D1572">
            <v>-41300</v>
          </cell>
          <cell r="E1572">
            <v>-41300</v>
          </cell>
          <cell r="F1572">
            <v>2473</v>
          </cell>
          <cell r="G1572">
            <v>0</v>
          </cell>
          <cell r="J1572">
            <v>0</v>
          </cell>
          <cell r="K1572">
            <v>-14708049.229999999</v>
          </cell>
          <cell r="M1572">
            <v>-14708049.229999999</v>
          </cell>
          <cell r="N1572">
            <v>0</v>
          </cell>
          <cell r="Q1572">
            <v>0</v>
          </cell>
          <cell r="R1572">
            <v>0</v>
          </cell>
          <cell r="S1572">
            <v>-321421.38</v>
          </cell>
          <cell r="U1572">
            <v>-321421.38</v>
          </cell>
          <cell r="X1572">
            <v>356.12709999999998</v>
          </cell>
          <cell r="Y1572">
            <v>7.7826000000000004</v>
          </cell>
          <cell r="AD1572">
            <v>759.55</v>
          </cell>
          <cell r="AE1572">
            <v>-156921</v>
          </cell>
          <cell r="AF1572">
            <v>31212493.999999996</v>
          </cell>
          <cell r="AG1572">
            <v>707605.84901382902</v>
          </cell>
          <cell r="AH1572">
            <v>16504444.769999998</v>
          </cell>
          <cell r="AI1572">
            <v>386184.46901382902</v>
          </cell>
          <cell r="AJ1572">
            <v>44.11</v>
          </cell>
          <cell r="AL1572">
            <v>44.228999999999999</v>
          </cell>
          <cell r="AN1572">
            <v>0</v>
          </cell>
          <cell r="AO1572">
            <v>0</v>
          </cell>
        </row>
        <row r="1573">
          <cell r="A1573">
            <v>38630</v>
          </cell>
          <cell r="B1573" t="str">
            <v>Hero Honda Motors</v>
          </cell>
          <cell r="D1573">
            <v>-57000</v>
          </cell>
          <cell r="E1573">
            <v>-57000</v>
          </cell>
          <cell r="F1573">
            <v>2474</v>
          </cell>
          <cell r="G1573">
            <v>0</v>
          </cell>
          <cell r="J1573">
            <v>0</v>
          </cell>
          <cell r="K1573">
            <v>-20299244.699999999</v>
          </cell>
          <cell r="M1573">
            <v>-20299244.699999999</v>
          </cell>
          <cell r="N1573">
            <v>0</v>
          </cell>
          <cell r="Q1573">
            <v>0</v>
          </cell>
          <cell r="R1573">
            <v>0</v>
          </cell>
          <cell r="S1573">
            <v>-443608.2</v>
          </cell>
          <cell r="U1573">
            <v>-443608.2</v>
          </cell>
          <cell r="X1573">
            <v>356.12709999999998</v>
          </cell>
          <cell r="Y1573">
            <v>7.7826000000000004</v>
          </cell>
          <cell r="AD1573">
            <v>760.5865</v>
          </cell>
          <cell r="AE1573">
            <v>-216634</v>
          </cell>
          <cell r="AF1573">
            <v>43136796.5</v>
          </cell>
          <cell r="AG1573">
            <v>975305.71570688917</v>
          </cell>
          <cell r="AH1573">
            <v>22837551.800000001</v>
          </cell>
          <cell r="AI1573">
            <v>531697.5157068891</v>
          </cell>
          <cell r="AJ1573">
            <v>44.228999999999999</v>
          </cell>
          <cell r="AL1573">
            <v>44.228999999999999</v>
          </cell>
          <cell r="AN1573">
            <v>0</v>
          </cell>
          <cell r="AO1573">
            <v>0</v>
          </cell>
        </row>
        <row r="1574">
          <cell r="A1574">
            <v>38630</v>
          </cell>
          <cell r="B1574" t="str">
            <v>Hero Honda Motors</v>
          </cell>
          <cell r="D1574">
            <v>-23400</v>
          </cell>
          <cell r="E1574">
            <v>-23400</v>
          </cell>
          <cell r="F1574">
            <v>2475</v>
          </cell>
          <cell r="G1574">
            <v>0</v>
          </cell>
          <cell r="J1574">
            <v>0</v>
          </cell>
          <cell r="K1574">
            <v>-8333374.1399999997</v>
          </cell>
          <cell r="M1574">
            <v>-8333374.1399999997</v>
          </cell>
          <cell r="N1574">
            <v>0</v>
          </cell>
          <cell r="Q1574">
            <v>0</v>
          </cell>
          <cell r="R1574">
            <v>0</v>
          </cell>
          <cell r="S1574">
            <v>-182112.84</v>
          </cell>
          <cell r="U1574">
            <v>-182112.84</v>
          </cell>
          <cell r="X1574">
            <v>356.12709999999998</v>
          </cell>
          <cell r="Y1574">
            <v>7.7826000000000004</v>
          </cell>
          <cell r="AD1574">
            <v>760.63</v>
          </cell>
          <cell r="AE1574">
            <v>-88935</v>
          </cell>
          <cell r="AF1574">
            <v>17709807</v>
          </cell>
          <cell r="AG1574">
            <v>400411.65298785863</v>
          </cell>
          <cell r="AH1574">
            <v>9376432.8599999994</v>
          </cell>
          <cell r="AI1574">
            <v>218298.81298785863</v>
          </cell>
          <cell r="AJ1574">
            <v>44.228999999999999</v>
          </cell>
          <cell r="AL1574">
            <v>44.228999999999999</v>
          </cell>
          <cell r="AN1574">
            <v>0</v>
          </cell>
          <cell r="AO1574">
            <v>0</v>
          </cell>
        </row>
        <row r="1582">
          <cell r="A1582" t="str">
            <v>additions for the year</v>
          </cell>
          <cell r="C1582">
            <v>68382602</v>
          </cell>
          <cell r="D1582">
            <v>7983001</v>
          </cell>
          <cell r="E1582">
            <v>76365593</v>
          </cell>
          <cell r="F1582">
            <v>348435</v>
          </cell>
          <cell r="G1582">
            <v>2986457389.8396006</v>
          </cell>
          <cell r="H1582">
            <v>0</v>
          </cell>
          <cell r="I1582">
            <v>0</v>
          </cell>
          <cell r="J1582">
            <v>2986457389.8396006</v>
          </cell>
          <cell r="K1582">
            <v>-2599517402.4606991</v>
          </cell>
          <cell r="L1582">
            <v>0</v>
          </cell>
          <cell r="M1582">
            <v>386939987.37890017</v>
          </cell>
          <cell r="N1582">
            <v>68263643.868777424</v>
          </cell>
          <cell r="O1582">
            <v>0</v>
          </cell>
          <cell r="P1582">
            <v>0</v>
          </cell>
          <cell r="Q1582">
            <v>0</v>
          </cell>
          <cell r="R1582">
            <v>68263643.868777424</v>
          </cell>
          <cell r="S1582">
            <v>-58205170.895470023</v>
          </cell>
          <cell r="T1582">
            <v>0</v>
          </cell>
          <cell r="U1582">
            <v>10058472.973307457</v>
          </cell>
          <cell r="V1582">
            <v>22967.151700000006</v>
          </cell>
          <cell r="W1582">
            <v>0</v>
          </cell>
          <cell r="X1582">
            <v>24903.422800000048</v>
          </cell>
          <cell r="Y1582">
            <v>571.06856900000002</v>
          </cell>
          <cell r="Z1582">
            <v>14804771.289999997</v>
          </cell>
          <cell r="AA1582">
            <v>0</v>
          </cell>
          <cell r="AB1582">
            <v>2971652618.5496001</v>
          </cell>
          <cell r="AC1582">
            <v>2986457389.8396006</v>
          </cell>
          <cell r="AD1582">
            <v>40991.394199999995</v>
          </cell>
          <cell r="AE1582">
            <v>-16921870.860000003</v>
          </cell>
          <cell r="AF1582">
            <v>3635949162.9700007</v>
          </cell>
          <cell r="AG1582">
            <v>83086147.664713904</v>
          </cell>
          <cell r="AH1582">
            <v>1036431760.5093</v>
          </cell>
          <cell r="AI1582">
            <v>24880976.7692439</v>
          </cell>
          <cell r="AN1582">
            <v>3691581234.3165364</v>
          </cell>
          <cell r="AO1582">
            <v>0</v>
          </cell>
        </row>
        <row r="1584">
          <cell r="A1584" t="str">
            <v>cfwd</v>
          </cell>
          <cell r="C1584">
            <v>274089101.39999998</v>
          </cell>
          <cell r="D1584">
            <v>-83120884</v>
          </cell>
          <cell r="E1584">
            <v>190968207.40000001</v>
          </cell>
          <cell r="F1584">
            <v>348435</v>
          </cell>
          <cell r="G1584">
            <v>35623641930.201797</v>
          </cell>
          <cell r="H1584">
            <v>48383543</v>
          </cell>
          <cell r="I1584">
            <v>-759488.89</v>
          </cell>
          <cell r="J1584">
            <v>35671265984.311798</v>
          </cell>
          <cell r="K1584">
            <v>-15656108474.657999</v>
          </cell>
          <cell r="L1584">
            <v>-2283519.37576795</v>
          </cell>
          <cell r="M1584">
            <v>20012873990.278</v>
          </cell>
          <cell r="N1584">
            <v>839119917.77318203</v>
          </cell>
          <cell r="O1584">
            <v>1267662.2935057399</v>
          </cell>
          <cell r="P1584">
            <v>-19520.110069396698</v>
          </cell>
          <cell r="Q1584">
            <v>781205.85689523898</v>
          </cell>
          <cell r="R1584">
            <v>841146139.18318701</v>
          </cell>
          <cell r="S1584">
            <v>-390844394.76506203</v>
          </cell>
          <cell r="T1584">
            <v>-58583.651297516903</v>
          </cell>
          <cell r="U1584">
            <v>450247838.2071541</v>
          </cell>
          <cell r="V1584">
            <v>22967.151700000006</v>
          </cell>
          <cell r="W1584">
            <v>0</v>
          </cell>
          <cell r="X1584">
            <v>24903.422800000048</v>
          </cell>
          <cell r="Y1584">
            <v>571.06856900000002</v>
          </cell>
          <cell r="Z1584">
            <v>234350716.66</v>
          </cell>
          <cell r="AA1584">
            <v>-62109287</v>
          </cell>
          <cell r="AB1584">
            <v>21082062049.747299</v>
          </cell>
          <cell r="AC1584">
            <v>21200127942.407299</v>
          </cell>
          <cell r="AD1584">
            <v>40991.394199999995</v>
          </cell>
          <cell r="AE1584">
            <v>-90575580.283000007</v>
          </cell>
          <cell r="AF1584">
            <v>16564671651.342201</v>
          </cell>
          <cell r="AG1584">
            <v>371909362.45968342</v>
          </cell>
          <cell r="AH1584">
            <v>911679722.67556</v>
          </cell>
          <cell r="AI1584">
            <v>-18933282.301833797</v>
          </cell>
          <cell r="AN1584">
            <v>3717988545.2015367</v>
          </cell>
          <cell r="AO1584">
            <v>0</v>
          </cell>
        </row>
        <row r="1585">
          <cell r="AO1585">
            <v>44.228999999999999</v>
          </cell>
        </row>
        <row r="1586">
          <cell r="A1586" t="str">
            <v>additions for the week</v>
          </cell>
          <cell r="C1586">
            <v>0</v>
          </cell>
          <cell r="D1586">
            <v>-80400</v>
          </cell>
          <cell r="E1586">
            <v>-80400</v>
          </cell>
          <cell r="F1586">
            <v>4949</v>
          </cell>
          <cell r="G1586">
            <v>0</v>
          </cell>
          <cell r="H1586">
            <v>0</v>
          </cell>
          <cell r="I1586">
            <v>0</v>
          </cell>
          <cell r="J1586">
            <v>0</v>
          </cell>
          <cell r="K1586">
            <v>-28632618.84</v>
          </cell>
          <cell r="L1586">
            <v>0</v>
          </cell>
          <cell r="M1586">
            <v>-28632618.84</v>
          </cell>
          <cell r="N1586">
            <v>0</v>
          </cell>
          <cell r="O1586">
            <v>0</v>
          </cell>
          <cell r="P1586">
            <v>0</v>
          </cell>
          <cell r="Q1586">
            <v>0</v>
          </cell>
          <cell r="R1586">
            <v>0</v>
          </cell>
          <cell r="S1586">
            <v>-625721.04</v>
          </cell>
          <cell r="T1586">
            <v>0</v>
          </cell>
          <cell r="U1586">
            <v>-625721.04</v>
          </cell>
          <cell r="V1586">
            <v>0</v>
          </cell>
          <cell r="W1586">
            <v>0</v>
          </cell>
          <cell r="X1586">
            <v>712.25419999999997</v>
          </cell>
          <cell r="Y1586">
            <v>15.565200000000001</v>
          </cell>
          <cell r="Z1586">
            <v>0</v>
          </cell>
          <cell r="AA1586">
            <v>0</v>
          </cell>
          <cell r="AB1586">
            <v>0</v>
          </cell>
          <cell r="AC1586">
            <v>0</v>
          </cell>
          <cell r="AD1586">
            <v>1521.2165</v>
          </cell>
          <cell r="AE1586">
            <v>-305569</v>
          </cell>
          <cell r="AF1586">
            <v>60846603.5</v>
          </cell>
          <cell r="AG1586">
            <v>1375717.3686947478</v>
          </cell>
          <cell r="AH1586">
            <v>32213984.66</v>
          </cell>
          <cell r="AI1586">
            <v>749996.32869474776</v>
          </cell>
          <cell r="AO1586">
            <v>0</v>
          </cell>
        </row>
      </sheetData>
      <sheetData sheetId="7"/>
      <sheetData sheetId="8" refreshError="1"/>
      <sheetData sheetId="9"/>
      <sheetData sheetId="10" refreshError="1"/>
      <sheetData sheetId="11"/>
      <sheetData sheetId="12"/>
      <sheetData sheetId="13"/>
      <sheetData sheetId="14"/>
      <sheetData sheetId="15" refreshError="1"/>
      <sheetData sheetId="16">
        <row r="1461">
          <cell r="A1461">
            <v>38387</v>
          </cell>
        </row>
      </sheetData>
      <sheetData sheetId="17"/>
      <sheetData sheetId="18" refreshError="1"/>
      <sheetData sheetId="19">
        <row r="1461">
          <cell r="A1461">
            <v>38387</v>
          </cell>
        </row>
      </sheetData>
      <sheetData sheetId="20"/>
      <sheetData sheetId="21"/>
      <sheetData sheetId="22">
        <row r="1461">
          <cell r="A1461">
            <v>38387</v>
          </cell>
        </row>
      </sheetData>
      <sheetData sheetId="23"/>
      <sheetData sheetId="24"/>
      <sheetData sheetId="25">
        <row r="1461">
          <cell r="A1461">
            <v>38387</v>
          </cell>
        </row>
      </sheetData>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ow r="1461">
          <cell r="A1461">
            <v>38387</v>
          </cell>
        </row>
      </sheetData>
      <sheetData sheetId="47"/>
      <sheetData sheetId="48"/>
      <sheetData sheetId="49">
        <row r="1461">
          <cell r="A1461">
            <v>38387</v>
          </cell>
        </row>
      </sheetData>
      <sheetData sheetId="50"/>
      <sheetData sheetId="51"/>
      <sheetData sheetId="52">
        <row r="1461">
          <cell r="A1461">
            <v>38387</v>
          </cell>
        </row>
      </sheetData>
      <sheetData sheetId="53"/>
      <sheetData sheetId="54"/>
      <sheetData sheetId="55" refreshError="1"/>
      <sheetData sheetId="56">
        <row r="1461">
          <cell r="A1461">
            <v>38387</v>
          </cell>
        </row>
      </sheetData>
      <sheetData sheetId="57"/>
      <sheetData sheetId="58"/>
      <sheetData sheetId="59"/>
      <sheetData sheetId="60">
        <row r="1461">
          <cell r="A1461">
            <v>38387</v>
          </cell>
        </row>
      </sheetData>
      <sheetData sheetId="61"/>
      <sheetData sheetId="62"/>
      <sheetData sheetId="63"/>
      <sheetData sheetId="64">
        <row r="1461">
          <cell r="A1461">
            <v>38387</v>
          </cell>
        </row>
      </sheetData>
      <sheetData sheetId="65"/>
      <sheetData sheetId="66"/>
      <sheetData sheetId="67">
        <row r="1461">
          <cell r="A1461">
            <v>38387</v>
          </cell>
        </row>
      </sheetData>
      <sheetData sheetId="68"/>
      <sheetData sheetId="69"/>
      <sheetData sheetId="70">
        <row r="1461">
          <cell r="A1461">
            <v>38387</v>
          </cell>
        </row>
      </sheetData>
      <sheetData sheetId="71"/>
      <sheetData sheetId="72"/>
      <sheetData sheetId="73"/>
      <sheetData sheetId="74"/>
      <sheetData sheetId="75"/>
      <sheetData sheetId="76">
        <row r="1461">
          <cell r="A1461">
            <v>38387</v>
          </cell>
        </row>
      </sheetData>
      <sheetData sheetId="77"/>
      <sheetData sheetId="78"/>
      <sheetData sheetId="79"/>
      <sheetData sheetId="80">
        <row r="1461">
          <cell r="A1461">
            <v>38387</v>
          </cell>
        </row>
      </sheetData>
      <sheetData sheetId="81"/>
      <sheetData sheetId="82"/>
      <sheetData sheetId="83"/>
      <sheetData sheetId="84">
        <row r="1461">
          <cell r="A1461">
            <v>38387</v>
          </cell>
        </row>
      </sheetData>
      <sheetData sheetId="85"/>
      <sheetData sheetId="86"/>
      <sheetData sheetId="8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
      <sheetName val="INDEX"/>
      <sheetName val="FIN  REPORTS"/>
      <sheetName val="ISSUES"/>
      <sheetName val="MAN REPORTS"/>
      <sheetName val="MR AUG"/>
      <sheetName val="MR SEP"/>
      <sheetName val="MR OCT"/>
      <sheetName val="MR NOV"/>
      <sheetName val="MR DEC"/>
      <sheetName val="MR JAN"/>
      <sheetName val="MR FEB"/>
      <sheetName val="MR MAR"/>
      <sheetName val="MR APR"/>
      <sheetName val="MR MAY"/>
      <sheetName val="MR JUNE"/>
      <sheetName val="MCB "/>
      <sheetName val="PL"/>
      <sheetName val="PL GMARGIN"/>
      <sheetName val="PL GMARGIN (2)"/>
      <sheetName val="PL 12MTHS"/>
      <sheetName val="PL 12MTHS GMARGIN"/>
      <sheetName val="BS "/>
      <sheetName val="BS 12MTHS"/>
      <sheetName val="Ratios"/>
      <sheetName val="CF"/>
      <sheetName val="CF12M"/>
      <sheetName val="CFRCAST"/>
      <sheetName val="BUDPL"/>
      <sheetName val="BUDB"/>
      <sheetName val="BUD PIVOT"/>
      <sheetName val="BCF"/>
      <sheetName val="DATA"/>
      <sheetName val="DATABUD"/>
      <sheetName val="MAP"/>
      <sheetName val="COSTRED"/>
      <sheetName val="4 yr C F"/>
      <sheetName val="Interest"/>
      <sheetName val="SUPPLY"/>
      <sheetName val="Sheet1"/>
      <sheetName val="Feuil1"/>
      <sheetName val="Inc Statement 09"/>
      <sheetName val="FIN__REPORTS"/>
      <sheetName val="MAN_REPORTS"/>
      <sheetName val="MR_AUG"/>
      <sheetName val="MR_SEP"/>
      <sheetName val="MR_OCT"/>
      <sheetName val="MR_NOV"/>
      <sheetName val="MR_DEC"/>
      <sheetName val="MR_JAN"/>
      <sheetName val="MR_FEB"/>
      <sheetName val="MR_MAR"/>
      <sheetName val="MR_APR"/>
      <sheetName val="MR_MAY"/>
      <sheetName val="MR_JUNE"/>
      <sheetName val="MCB_"/>
      <sheetName val="PL_GMARGIN"/>
      <sheetName val="PL_GMARGIN_(2)"/>
      <sheetName val="PL_12MTHS"/>
      <sheetName val="PL_12MTHS_GMARGIN"/>
      <sheetName val="BS_"/>
      <sheetName val="BS_12MTHS"/>
      <sheetName val="BUD_PIVOT"/>
      <sheetName val="4_yr_C_F"/>
      <sheetName val="Inc_Statement_09"/>
      <sheetName val="FIN__REPORTS3"/>
      <sheetName val="MAN_REPORTS3"/>
      <sheetName val="MR_AUG3"/>
      <sheetName val="MR_SEP3"/>
      <sheetName val="MR_OCT3"/>
      <sheetName val="MR_NOV3"/>
      <sheetName val="MR_DEC3"/>
      <sheetName val="MR_JAN3"/>
      <sheetName val="MR_FEB3"/>
      <sheetName val="MR_MAR3"/>
      <sheetName val="MR_APR3"/>
      <sheetName val="MR_MAY3"/>
      <sheetName val="MR_JUNE3"/>
      <sheetName val="MCB_3"/>
      <sheetName val="PL_GMARGIN3"/>
      <sheetName val="PL_GMARGIN_(2)3"/>
      <sheetName val="PL_12MTHS3"/>
      <sheetName val="PL_12MTHS_GMARGIN3"/>
      <sheetName val="BS_3"/>
      <sheetName val="BS_12MTHS3"/>
      <sheetName val="BUD_PIVOT3"/>
      <sheetName val="4_yr_C_F3"/>
      <sheetName val="Inc_Statement_093"/>
      <sheetName val="FIN__REPORTS1"/>
      <sheetName val="MAN_REPORTS1"/>
      <sheetName val="MR_AUG1"/>
      <sheetName val="MR_SEP1"/>
      <sheetName val="MR_OCT1"/>
      <sheetName val="MR_NOV1"/>
      <sheetName val="MR_DEC1"/>
      <sheetName val="MR_JAN1"/>
      <sheetName val="MR_FEB1"/>
      <sheetName val="MR_MAR1"/>
      <sheetName val="MR_APR1"/>
      <sheetName val="MR_MAY1"/>
      <sheetName val="MR_JUNE1"/>
      <sheetName val="MCB_1"/>
      <sheetName val="PL_GMARGIN1"/>
      <sheetName val="PL_GMARGIN_(2)1"/>
      <sheetName val="PL_12MTHS1"/>
      <sheetName val="PL_12MTHS_GMARGIN1"/>
      <sheetName val="BS_1"/>
      <sheetName val="BS_12MTHS1"/>
      <sheetName val="BUD_PIVOT1"/>
      <sheetName val="4_yr_C_F1"/>
      <sheetName val="Inc_Statement_091"/>
      <sheetName val="FIN__REPORTS2"/>
      <sheetName val="MAN_REPORTS2"/>
      <sheetName val="MR_AUG2"/>
      <sheetName val="MR_SEP2"/>
      <sheetName val="MR_OCT2"/>
      <sheetName val="MR_NOV2"/>
      <sheetName val="MR_DEC2"/>
      <sheetName val="MR_JAN2"/>
      <sheetName val="MR_FEB2"/>
      <sheetName val="MR_MAR2"/>
      <sheetName val="MR_APR2"/>
      <sheetName val="MR_MAY2"/>
      <sheetName val="MR_JUNE2"/>
      <sheetName val="MCB_2"/>
      <sheetName val="PL_GMARGIN2"/>
      <sheetName val="PL_GMARGIN_(2)2"/>
      <sheetName val="PL_12MTHS2"/>
      <sheetName val="PL_12MTHS_GMARGIN2"/>
      <sheetName val="BS_2"/>
      <sheetName val="BS_12MTHS2"/>
      <sheetName val="BUD_PIVOT2"/>
      <sheetName val="4_yr_C_F2"/>
      <sheetName val="Inc_Statement_092"/>
      <sheetName val="FIN__REPORTS8"/>
      <sheetName val="MAN_REPORTS8"/>
      <sheetName val="MR_AUG8"/>
      <sheetName val="MR_SEP8"/>
      <sheetName val="MR_OCT8"/>
      <sheetName val="MR_NOV8"/>
      <sheetName val="MR_DEC8"/>
      <sheetName val="MR_JAN8"/>
      <sheetName val="MR_FEB8"/>
      <sheetName val="MR_MAR8"/>
      <sheetName val="MR_APR8"/>
      <sheetName val="MR_MAY8"/>
      <sheetName val="MR_JUNE8"/>
      <sheetName val="MCB_8"/>
      <sheetName val="PL_GMARGIN8"/>
      <sheetName val="PL_GMARGIN_(2)8"/>
      <sheetName val="PL_12MTHS8"/>
      <sheetName val="PL_12MTHS_GMARGIN8"/>
      <sheetName val="BS_8"/>
      <sheetName val="BS_12MTHS8"/>
      <sheetName val="BUD_PIVOT8"/>
      <sheetName val="4_yr_C_F8"/>
      <sheetName val="Inc_Statement_098"/>
      <sheetName val="FIN__REPORTS7"/>
      <sheetName val="MAN_REPORTS7"/>
      <sheetName val="MR_AUG7"/>
      <sheetName val="MR_SEP7"/>
      <sheetName val="MR_OCT7"/>
      <sheetName val="MR_NOV7"/>
      <sheetName val="MR_DEC7"/>
      <sheetName val="MR_JAN7"/>
      <sheetName val="MR_FEB7"/>
      <sheetName val="MR_MAR7"/>
      <sheetName val="MR_APR7"/>
      <sheetName val="MR_MAY7"/>
      <sheetName val="MR_JUNE7"/>
      <sheetName val="MCB_7"/>
      <sheetName val="PL_GMARGIN7"/>
      <sheetName val="PL_GMARGIN_(2)7"/>
      <sheetName val="PL_12MTHS7"/>
      <sheetName val="PL_12MTHS_GMARGIN7"/>
      <sheetName val="BS_7"/>
      <sheetName val="BS_12MTHS7"/>
      <sheetName val="BUD_PIVOT7"/>
      <sheetName val="4_yr_C_F7"/>
      <sheetName val="Inc_Statement_097"/>
      <sheetName val="FIN__REPORTS5"/>
      <sheetName val="MAN_REPORTS5"/>
      <sheetName val="MR_AUG5"/>
      <sheetName val="MR_SEP5"/>
      <sheetName val="MR_OCT5"/>
      <sheetName val="MR_NOV5"/>
      <sheetName val="MR_DEC5"/>
      <sheetName val="MR_JAN5"/>
      <sheetName val="MR_FEB5"/>
      <sheetName val="MR_MAR5"/>
      <sheetName val="MR_APR5"/>
      <sheetName val="MR_MAY5"/>
      <sheetName val="MR_JUNE5"/>
      <sheetName val="MCB_5"/>
      <sheetName val="PL_GMARGIN5"/>
      <sheetName val="PL_GMARGIN_(2)5"/>
      <sheetName val="PL_12MTHS5"/>
      <sheetName val="PL_12MTHS_GMARGIN5"/>
      <sheetName val="BS_5"/>
      <sheetName val="BS_12MTHS5"/>
      <sheetName val="BUD_PIVOT5"/>
      <sheetName val="4_yr_C_F5"/>
      <sheetName val="Inc_Statement_095"/>
      <sheetName val="FIN__REPORTS4"/>
      <sheetName val="MAN_REPORTS4"/>
      <sheetName val="MR_AUG4"/>
      <sheetName val="MR_SEP4"/>
      <sheetName val="MR_OCT4"/>
      <sheetName val="MR_NOV4"/>
      <sheetName val="MR_DEC4"/>
      <sheetName val="MR_JAN4"/>
      <sheetName val="MR_FEB4"/>
      <sheetName val="MR_MAR4"/>
      <sheetName val="MR_APR4"/>
      <sheetName val="MR_MAY4"/>
      <sheetName val="MR_JUNE4"/>
      <sheetName val="MCB_4"/>
      <sheetName val="PL_GMARGIN4"/>
      <sheetName val="PL_GMARGIN_(2)4"/>
      <sheetName val="PL_12MTHS4"/>
      <sheetName val="PL_12MTHS_GMARGIN4"/>
      <sheetName val="BS_4"/>
      <sheetName val="BS_12MTHS4"/>
      <sheetName val="BUD_PIVOT4"/>
      <sheetName val="4_yr_C_F4"/>
      <sheetName val="Inc_Statement_094"/>
      <sheetName val="FIN__REPORTS6"/>
      <sheetName val="MAN_REPORTS6"/>
      <sheetName val="MR_AUG6"/>
      <sheetName val="MR_SEP6"/>
      <sheetName val="MR_OCT6"/>
      <sheetName val="MR_NOV6"/>
      <sheetName val="MR_DEC6"/>
      <sheetName val="MR_JAN6"/>
      <sheetName val="MR_FEB6"/>
      <sheetName val="MR_MAR6"/>
      <sheetName val="MR_APR6"/>
      <sheetName val="MR_MAY6"/>
      <sheetName val="MR_JUNE6"/>
      <sheetName val="MCB_6"/>
      <sheetName val="PL_GMARGIN6"/>
      <sheetName val="PL_GMARGIN_(2)6"/>
      <sheetName val="PL_12MTHS6"/>
      <sheetName val="PL_12MTHS_GMARGIN6"/>
      <sheetName val="BS_6"/>
      <sheetName val="BS_12MTHS6"/>
      <sheetName val="BUD_PIVOT6"/>
      <sheetName val="4_yr_C_F6"/>
      <sheetName val="Inc_Statement_096"/>
      <sheetName val="FIN__REPORTS11"/>
      <sheetName val="MAN_REPORTS11"/>
      <sheetName val="MR_AUG11"/>
      <sheetName val="MR_SEP11"/>
      <sheetName val="MR_OCT11"/>
      <sheetName val="MR_NOV11"/>
      <sheetName val="MR_DEC11"/>
      <sheetName val="MR_JAN11"/>
      <sheetName val="MR_FEB11"/>
      <sheetName val="MR_MAR11"/>
      <sheetName val="MR_APR11"/>
      <sheetName val="MR_MAY11"/>
      <sheetName val="MR_JUNE11"/>
      <sheetName val="MCB_11"/>
      <sheetName val="PL_GMARGIN11"/>
      <sheetName val="PL_GMARGIN_(2)11"/>
      <sheetName val="PL_12MTHS11"/>
      <sheetName val="PL_12MTHS_GMARGIN11"/>
      <sheetName val="BS_11"/>
      <sheetName val="BS_12MTHS11"/>
      <sheetName val="BUD_PIVOT11"/>
      <sheetName val="4_yr_C_F11"/>
      <sheetName val="Inc_Statement_0911"/>
      <sheetName val="FIN__REPORTS9"/>
      <sheetName val="MAN_REPORTS9"/>
      <sheetName val="MR_AUG9"/>
      <sheetName val="MR_SEP9"/>
      <sheetName val="MR_OCT9"/>
      <sheetName val="MR_NOV9"/>
      <sheetName val="MR_DEC9"/>
      <sheetName val="MR_JAN9"/>
      <sheetName val="MR_FEB9"/>
      <sheetName val="MR_MAR9"/>
      <sheetName val="MR_APR9"/>
      <sheetName val="MR_MAY9"/>
      <sheetName val="MR_JUNE9"/>
      <sheetName val="MCB_9"/>
      <sheetName val="PL_GMARGIN9"/>
      <sheetName val="PL_GMARGIN_(2)9"/>
      <sheetName val="PL_12MTHS9"/>
      <sheetName val="PL_12MTHS_GMARGIN9"/>
      <sheetName val="BS_9"/>
      <sheetName val="BS_12MTHS9"/>
      <sheetName val="BUD_PIVOT9"/>
      <sheetName val="4_yr_C_F9"/>
      <sheetName val="Inc_Statement_099"/>
      <sheetName val="FIN__REPORTS10"/>
      <sheetName val="MAN_REPORTS10"/>
      <sheetName val="MR_AUG10"/>
      <sheetName val="MR_SEP10"/>
      <sheetName val="MR_OCT10"/>
      <sheetName val="MR_NOV10"/>
      <sheetName val="MR_DEC10"/>
      <sheetName val="MR_JAN10"/>
      <sheetName val="MR_FEB10"/>
      <sheetName val="MR_MAR10"/>
      <sheetName val="MR_APR10"/>
      <sheetName val="MR_MAY10"/>
      <sheetName val="MR_JUNE10"/>
      <sheetName val="MCB_10"/>
      <sheetName val="PL_GMARGIN10"/>
      <sheetName val="PL_GMARGIN_(2)10"/>
      <sheetName val="PL_12MTHS10"/>
      <sheetName val="PL_12MTHS_GMARGIN10"/>
      <sheetName val="BS_10"/>
      <sheetName val="BS_12MTHS10"/>
      <sheetName val="BUD_PIVOT10"/>
      <sheetName val="4_yr_C_F10"/>
      <sheetName val="Inc_Statement_0910"/>
      <sheetName val="FIN__REPORTS12"/>
      <sheetName val="MAN_REPORTS12"/>
      <sheetName val="MR_AUG12"/>
      <sheetName val="MR_SEP12"/>
      <sheetName val="MR_OCT12"/>
      <sheetName val="MR_NOV12"/>
      <sheetName val="MR_DEC12"/>
      <sheetName val="MR_JAN12"/>
      <sheetName val="MR_FEB12"/>
      <sheetName val="MR_MAR12"/>
      <sheetName val="MR_APR12"/>
      <sheetName val="MR_MAY12"/>
      <sheetName val="MR_JUNE12"/>
      <sheetName val="MCB_12"/>
      <sheetName val="PL_GMARGIN12"/>
      <sheetName val="PL_GMARGIN_(2)12"/>
      <sheetName val="PL_12MTHS12"/>
      <sheetName val="PL_12MTHS_GMARGIN12"/>
      <sheetName val="BS_12"/>
      <sheetName val="BS_12MTHS12"/>
      <sheetName val="BUD_PIVOT12"/>
      <sheetName val="4_yr_C_F12"/>
      <sheetName val="Inc_Statement_0912"/>
      <sheetName val="FIN__REPORTS13"/>
      <sheetName val="MAN_REPORTS13"/>
      <sheetName val="MR_AUG13"/>
      <sheetName val="MR_SEP13"/>
      <sheetName val="MR_OCT13"/>
      <sheetName val="MR_NOV13"/>
      <sheetName val="MR_DEC13"/>
      <sheetName val="MR_JAN13"/>
      <sheetName val="MR_FEB13"/>
      <sheetName val="MR_MAR13"/>
      <sheetName val="MR_APR13"/>
      <sheetName val="MR_MAY13"/>
      <sheetName val="MR_JUNE13"/>
      <sheetName val="MCB_13"/>
      <sheetName val="PL_GMARGIN13"/>
      <sheetName val="PL_GMARGIN_(2)13"/>
      <sheetName val="PL_12MTHS13"/>
      <sheetName val="PL_12MTHS_GMARGIN13"/>
      <sheetName val="BS_13"/>
      <sheetName val="BS_12MTHS13"/>
      <sheetName val="BUD_PIVOT13"/>
      <sheetName val="4_yr_C_F13"/>
      <sheetName val="Inc_Statement_0913"/>
      <sheetName val="FIN__REPORTS14"/>
      <sheetName val="MAN_REPORTS14"/>
      <sheetName val="MR_AUG14"/>
      <sheetName val="MR_SEP14"/>
      <sheetName val="MR_OCT14"/>
      <sheetName val="MR_NOV14"/>
      <sheetName val="MR_DEC14"/>
      <sheetName val="MR_JAN14"/>
      <sheetName val="MR_FEB14"/>
      <sheetName val="MR_MAR14"/>
      <sheetName val="MR_APR14"/>
      <sheetName val="MR_MAY14"/>
      <sheetName val="MR_JUNE14"/>
      <sheetName val="MCB_14"/>
      <sheetName val="PL_GMARGIN14"/>
      <sheetName val="PL_GMARGIN_(2)14"/>
      <sheetName val="PL_12MTHS14"/>
      <sheetName val="PL_12MTHS_GMARGIN14"/>
      <sheetName val="BS_14"/>
      <sheetName val="BS_12MTHS14"/>
      <sheetName val="BUD_PIVOT14"/>
      <sheetName val="4_yr_C_F14"/>
      <sheetName val="Inc_Statement_0914"/>
      <sheetName val="FIN__REPORTS15"/>
      <sheetName val="MAN_REPORTS15"/>
      <sheetName val="MR_AUG15"/>
      <sheetName val="MR_SEP15"/>
      <sheetName val="MR_OCT15"/>
      <sheetName val="MR_NOV15"/>
      <sheetName val="MR_DEC15"/>
      <sheetName val="MR_JAN15"/>
      <sheetName val="MR_FEB15"/>
      <sheetName val="MR_MAR15"/>
      <sheetName val="MR_APR15"/>
      <sheetName val="MR_MAY15"/>
      <sheetName val="MR_JUNE15"/>
      <sheetName val="MCB_15"/>
      <sheetName val="PL_GMARGIN15"/>
      <sheetName val="PL_GMARGIN_(2)15"/>
      <sheetName val="PL_12MTHS15"/>
      <sheetName val="PL_12MTHS_GMARGIN15"/>
      <sheetName val="BS_15"/>
      <sheetName val="BS_12MTHS15"/>
      <sheetName val="BUD_PIVOT15"/>
      <sheetName val="4_yr_C_F15"/>
      <sheetName val="Inc_Statement_0915"/>
      <sheetName val="SITLH2007"/>
      <sheetName val="MTMD 2007"/>
      <sheetName val="SLDC2007"/>
      <sheetName val="TOTAL2006"/>
      <sheetName val="SUMMARY HO"/>
      <sheetName val="Prod Budget06"/>
      <sheetName val="SLDC REALIZATION06"/>
      <sheetName val="FIN__REPORTS17"/>
      <sheetName val="MAN_REPORTS17"/>
      <sheetName val="MR_AUG17"/>
      <sheetName val="MR_SEP17"/>
      <sheetName val="MR_OCT17"/>
      <sheetName val="MR_NOV17"/>
      <sheetName val="MR_DEC17"/>
      <sheetName val="MR_JAN17"/>
      <sheetName val="MR_FEB17"/>
      <sheetName val="MR_MAR17"/>
      <sheetName val="MR_APR17"/>
      <sheetName val="MR_MAY17"/>
      <sheetName val="MR_JUNE17"/>
      <sheetName val="MCB_17"/>
      <sheetName val="PL_GMARGIN17"/>
      <sheetName val="PL_GMARGIN_(2)17"/>
      <sheetName val="PL_12MTHS17"/>
      <sheetName val="PL_12MTHS_GMARGIN17"/>
      <sheetName val="BS_17"/>
      <sheetName val="BS_12MTHS17"/>
      <sheetName val="BUD_PIVOT17"/>
      <sheetName val="4_yr_C_F17"/>
      <sheetName val="Inc_Statement_0917"/>
      <sheetName val="MTMD_20071"/>
      <sheetName val="SUMMARY_HO1"/>
      <sheetName val="Prod_Budget061"/>
      <sheetName val="SLDC_REALIZATION061"/>
      <sheetName val="FIN__REPORTS16"/>
      <sheetName val="MAN_REPORTS16"/>
      <sheetName val="MR_AUG16"/>
      <sheetName val="MR_SEP16"/>
      <sheetName val="MR_OCT16"/>
      <sheetName val="MR_NOV16"/>
      <sheetName val="MR_DEC16"/>
      <sheetName val="MR_JAN16"/>
      <sheetName val="MR_FEB16"/>
      <sheetName val="MR_MAR16"/>
      <sheetName val="MR_APR16"/>
      <sheetName val="MR_MAY16"/>
      <sheetName val="MR_JUNE16"/>
      <sheetName val="MCB_16"/>
      <sheetName val="PL_GMARGIN16"/>
      <sheetName val="PL_GMARGIN_(2)16"/>
      <sheetName val="PL_12MTHS16"/>
      <sheetName val="PL_12MTHS_GMARGIN16"/>
      <sheetName val="BS_16"/>
      <sheetName val="BS_12MTHS16"/>
      <sheetName val="BUD_PIVOT16"/>
      <sheetName val="4_yr_C_F16"/>
      <sheetName val="Inc_Statement_0916"/>
      <sheetName val="MTMD_2007"/>
      <sheetName val="SUMMARY_HO"/>
      <sheetName val="Prod_Budget06"/>
      <sheetName val="SLDC_REALIZATION06"/>
      <sheetName val="DATAVALIDATION"/>
      <sheetName val="FIN__REPORTS22"/>
      <sheetName val="MAN_REPORTS22"/>
      <sheetName val="MR_AUG22"/>
      <sheetName val="MR_SEP22"/>
      <sheetName val="MR_OCT22"/>
      <sheetName val="MR_NOV22"/>
      <sheetName val="MR_DEC22"/>
      <sheetName val="MR_JAN22"/>
      <sheetName val="MR_FEB22"/>
      <sheetName val="MR_MAR22"/>
      <sheetName val="MR_APR22"/>
      <sheetName val="MR_MAY22"/>
      <sheetName val="MR_JUNE22"/>
      <sheetName val="MCB_22"/>
      <sheetName val="PL_GMARGIN22"/>
      <sheetName val="PL_GMARGIN_(2)22"/>
      <sheetName val="PL_12MTHS22"/>
      <sheetName val="PL_12MTHS_GMARGIN22"/>
      <sheetName val="BS_22"/>
      <sheetName val="BS_12MTHS22"/>
      <sheetName val="BUD_PIVOT22"/>
      <sheetName val="4_yr_C_F22"/>
      <sheetName val="Inc_Statement_0922"/>
      <sheetName val="MTMD_20076"/>
      <sheetName val="SUMMARY_HO6"/>
      <sheetName val="Prod_Budget066"/>
      <sheetName val="SLDC_REALIZATION066"/>
      <sheetName val="FIN__REPORTS18"/>
      <sheetName val="MAN_REPORTS18"/>
      <sheetName val="MR_AUG18"/>
      <sheetName val="MR_SEP18"/>
      <sheetName val="MR_OCT18"/>
      <sheetName val="MR_NOV18"/>
      <sheetName val="MR_DEC18"/>
      <sheetName val="MR_JAN18"/>
      <sheetName val="MR_FEB18"/>
      <sheetName val="MR_MAR18"/>
      <sheetName val="MR_APR18"/>
      <sheetName val="MR_MAY18"/>
      <sheetName val="MR_JUNE18"/>
      <sheetName val="MCB_18"/>
      <sheetName val="PL_GMARGIN18"/>
      <sheetName val="PL_GMARGIN_(2)18"/>
      <sheetName val="PL_12MTHS18"/>
      <sheetName val="PL_12MTHS_GMARGIN18"/>
      <sheetName val="BS_18"/>
      <sheetName val="BS_12MTHS18"/>
      <sheetName val="BUD_PIVOT18"/>
      <sheetName val="4_yr_C_F18"/>
      <sheetName val="Inc_Statement_0918"/>
      <sheetName val="MTMD_20072"/>
      <sheetName val="SUMMARY_HO2"/>
      <sheetName val="Prod_Budget062"/>
      <sheetName val="SLDC_REALIZATION062"/>
      <sheetName val="FIN__REPORTS19"/>
      <sheetName val="MAN_REPORTS19"/>
      <sheetName val="MR_AUG19"/>
      <sheetName val="MR_SEP19"/>
      <sheetName val="MR_OCT19"/>
      <sheetName val="MR_NOV19"/>
      <sheetName val="MR_DEC19"/>
      <sheetName val="MR_JAN19"/>
      <sheetName val="MR_FEB19"/>
      <sheetName val="MR_MAR19"/>
      <sheetName val="MR_APR19"/>
      <sheetName val="MR_MAY19"/>
      <sheetName val="MR_JUNE19"/>
      <sheetName val="MCB_19"/>
      <sheetName val="PL_GMARGIN19"/>
      <sheetName val="PL_GMARGIN_(2)19"/>
      <sheetName val="PL_12MTHS19"/>
      <sheetName val="PL_12MTHS_GMARGIN19"/>
      <sheetName val="BS_19"/>
      <sheetName val="BS_12MTHS19"/>
      <sheetName val="BUD_PIVOT19"/>
      <sheetName val="4_yr_C_F19"/>
      <sheetName val="Inc_Statement_0919"/>
      <sheetName val="MTMD_20073"/>
      <sheetName val="SUMMARY_HO3"/>
      <sheetName val="Prod_Budget063"/>
      <sheetName val="SLDC_REALIZATION063"/>
      <sheetName val="FIN__REPORTS20"/>
      <sheetName val="MAN_REPORTS20"/>
      <sheetName val="MR_AUG20"/>
      <sheetName val="MR_SEP20"/>
      <sheetName val="MR_OCT20"/>
      <sheetName val="MR_NOV20"/>
      <sheetName val="MR_DEC20"/>
      <sheetName val="MR_JAN20"/>
      <sheetName val="MR_FEB20"/>
      <sheetName val="MR_MAR20"/>
      <sheetName val="MR_APR20"/>
      <sheetName val="MR_MAY20"/>
      <sheetName val="MR_JUNE20"/>
      <sheetName val="MCB_20"/>
      <sheetName val="PL_GMARGIN20"/>
      <sheetName val="PL_GMARGIN_(2)20"/>
      <sheetName val="PL_12MTHS20"/>
      <sheetName val="PL_12MTHS_GMARGIN20"/>
      <sheetName val="BS_20"/>
      <sheetName val="BS_12MTHS20"/>
      <sheetName val="BUD_PIVOT20"/>
      <sheetName val="4_yr_C_F20"/>
      <sheetName val="Inc_Statement_0920"/>
      <sheetName val="MTMD_20074"/>
      <sheetName val="SUMMARY_HO4"/>
      <sheetName val="Prod_Budget064"/>
      <sheetName val="SLDC_REALIZATION064"/>
      <sheetName val="FIN__REPORTS21"/>
      <sheetName val="MAN_REPORTS21"/>
      <sheetName val="MR_AUG21"/>
      <sheetName val="MR_SEP21"/>
      <sheetName val="MR_OCT21"/>
      <sheetName val="MR_NOV21"/>
      <sheetName val="MR_DEC21"/>
      <sheetName val="MR_JAN21"/>
      <sheetName val="MR_FEB21"/>
      <sheetName val="MR_MAR21"/>
      <sheetName val="MR_APR21"/>
      <sheetName val="MR_MAY21"/>
      <sheetName val="MR_JUNE21"/>
      <sheetName val="MCB_21"/>
      <sheetName val="PL_GMARGIN21"/>
      <sheetName val="PL_GMARGIN_(2)21"/>
      <sheetName val="PL_12MTHS21"/>
      <sheetName val="PL_12MTHS_GMARGIN21"/>
      <sheetName val="BS_21"/>
      <sheetName val="BS_12MTHS21"/>
      <sheetName val="BUD_PIVOT21"/>
      <sheetName val="4_yr_C_F21"/>
      <sheetName val="Inc_Statement_0921"/>
      <sheetName val="MTMD_20075"/>
      <sheetName val="SUMMARY_HO5"/>
      <sheetName val="Prod_Budget065"/>
      <sheetName val="SLDC_REALIZATION065"/>
      <sheetName val="FIN__REPORTS23"/>
      <sheetName val="MAN_REPORTS23"/>
      <sheetName val="MR_AUG23"/>
      <sheetName val="MR_SEP23"/>
      <sheetName val="MR_OCT23"/>
      <sheetName val="MR_NOV23"/>
      <sheetName val="MR_DEC23"/>
      <sheetName val="MR_JAN23"/>
      <sheetName val="MR_FEB23"/>
      <sheetName val="MR_MAR23"/>
      <sheetName val="MR_APR23"/>
      <sheetName val="MR_MAY23"/>
      <sheetName val="MR_JUNE23"/>
      <sheetName val="MCB_23"/>
      <sheetName val="PL_GMARGIN23"/>
      <sheetName val="PL_GMARGIN_(2)23"/>
      <sheetName val="PL_12MTHS23"/>
      <sheetName val="PL_12MTHS_GMARGIN23"/>
      <sheetName val="BS_23"/>
      <sheetName val="BS_12MTHS23"/>
      <sheetName val="BUD_PIVOT23"/>
      <sheetName val="4_yr_C_F23"/>
      <sheetName val="Inc_Statement_0923"/>
      <sheetName val="MTMD_20077"/>
      <sheetName val="SUMMARY_HO7"/>
      <sheetName val="Prod_Budget067"/>
      <sheetName val="SLDC_REALIZATION067"/>
      <sheetName val="PG 9"/>
      <sheetName val="FIN__REPORTS24"/>
      <sheetName val="scheme 6"/>
      <sheetName val="FIN__REPORTS25"/>
      <sheetName val="MAN_REPORTS24"/>
      <sheetName val="MR_AUG24"/>
      <sheetName val="MR_SEP24"/>
      <sheetName val="MR_OCT24"/>
      <sheetName val="MR_NOV24"/>
      <sheetName val="MR_DEC24"/>
      <sheetName val="MR_JAN24"/>
      <sheetName val="MR_FEB24"/>
      <sheetName val="MR_MAR24"/>
      <sheetName val="MR_APR24"/>
      <sheetName val="MR_MAY24"/>
      <sheetName val="MR_JUNE24"/>
      <sheetName val="MCB_24"/>
      <sheetName val="PL_GMARGIN24"/>
      <sheetName val="PL_GMARGIN_(2)24"/>
      <sheetName val="PL_12MTHS24"/>
      <sheetName val="PL_12MTHS_GMARGIN24"/>
      <sheetName val="BS_24"/>
      <sheetName val="BS_12MTHS24"/>
      <sheetName val="BUD_PIVOT24"/>
      <sheetName val="4_yr_C_F24"/>
      <sheetName val="Inc_Statement_0924"/>
      <sheetName val="MTMD_20078"/>
      <sheetName val="SUMMARY_HO8"/>
      <sheetName val="Prod_Budget068"/>
      <sheetName val="SLDC_REALIZATION068"/>
      <sheetName val="PG_9"/>
      <sheetName val="FIN__REPORTS26"/>
      <sheetName val="MAN_REPORTS25"/>
      <sheetName val="MR_AUG25"/>
      <sheetName val="MR_SEP25"/>
      <sheetName val="MR_OCT25"/>
      <sheetName val="MR_NOV25"/>
      <sheetName val="MR_DEC25"/>
      <sheetName val="MR_JAN25"/>
      <sheetName val="MR_FEB25"/>
      <sheetName val="MR_MAR25"/>
      <sheetName val="MR_APR25"/>
      <sheetName val="MR_MAY25"/>
      <sheetName val="MR_JUNE25"/>
      <sheetName val="MCB_25"/>
      <sheetName val="PL_GMARGIN25"/>
      <sheetName val="PL_GMARGIN_(2)25"/>
      <sheetName val="PL_12MTHS25"/>
      <sheetName val="PL_12MTHS_GMARGIN25"/>
      <sheetName val="BS_25"/>
      <sheetName val="BS_12MTHS25"/>
      <sheetName val="BUD_PIVOT25"/>
      <sheetName val="4_yr_C_F25"/>
      <sheetName val="Inc_Statement_0925"/>
      <sheetName val="MTMD_20079"/>
      <sheetName val="SUMMARY_HO9"/>
      <sheetName val="Prod_Budget069"/>
      <sheetName val="SLDC_REALIZATION069"/>
      <sheetName val="PG_91"/>
      <sheetName val="scheme_6"/>
      <sheetName val="FIN__REPORTS28"/>
      <sheetName val="MAN_REPORTS27"/>
      <sheetName val="MR_AUG27"/>
      <sheetName val="MR_SEP27"/>
      <sheetName val="MR_OCT27"/>
      <sheetName val="MR_NOV27"/>
      <sheetName val="MR_DEC27"/>
      <sheetName val="MR_JAN27"/>
      <sheetName val="MR_FEB27"/>
      <sheetName val="MR_MAR27"/>
      <sheetName val="MR_APR27"/>
      <sheetName val="MR_MAY27"/>
      <sheetName val="MR_JUNE27"/>
      <sheetName val="MCB_27"/>
      <sheetName val="PL_GMARGIN27"/>
      <sheetName val="PL_GMARGIN_(2)27"/>
      <sheetName val="PL_12MTHS27"/>
      <sheetName val="PL_12MTHS_GMARGIN27"/>
      <sheetName val="BS_27"/>
      <sheetName val="BS_12MTHS27"/>
      <sheetName val="BUD_PIVOT27"/>
      <sheetName val="4_yr_C_F27"/>
      <sheetName val="Inc_Statement_0927"/>
      <sheetName val="MTMD_200711"/>
      <sheetName val="SUMMARY_HO11"/>
      <sheetName val="Prod_Budget0611"/>
      <sheetName val="SLDC_REALIZATION0611"/>
      <sheetName val="FIN__REPORTS27"/>
      <sheetName val="MAN_REPORTS26"/>
      <sheetName val="MR_AUG26"/>
      <sheetName val="MR_SEP26"/>
      <sheetName val="MR_OCT26"/>
      <sheetName val="MR_NOV26"/>
      <sheetName val="MR_DEC26"/>
      <sheetName val="MR_JAN26"/>
      <sheetName val="MR_FEB26"/>
      <sheetName val="MR_MAR26"/>
      <sheetName val="MR_APR26"/>
      <sheetName val="MR_MAY26"/>
      <sheetName val="MR_JUNE26"/>
      <sheetName val="MCB_26"/>
      <sheetName val="PL_GMARGIN26"/>
      <sheetName val="PL_GMARGIN_(2)26"/>
      <sheetName val="PL_12MTHS26"/>
      <sheetName val="PL_12MTHS_GMARGIN26"/>
      <sheetName val="BS_26"/>
      <sheetName val="BS_12MTHS26"/>
      <sheetName val="BUD_PIVOT26"/>
      <sheetName val="4_yr_C_F26"/>
      <sheetName val="Inc_Statement_0926"/>
      <sheetName val="MTMD_200710"/>
      <sheetName val="SUMMARY_HO10"/>
      <sheetName val="Prod_Budget0610"/>
      <sheetName val="SLDC_REALIZATION0610"/>
      <sheetName val="FIN__REPORTS30"/>
      <sheetName val="MAN_REPORTS29"/>
      <sheetName val="MR_AUG29"/>
      <sheetName val="MR_SEP29"/>
      <sheetName val="MR_OCT29"/>
      <sheetName val="MR_NOV29"/>
      <sheetName val="MR_DEC29"/>
      <sheetName val="MR_JAN29"/>
      <sheetName val="MR_FEB29"/>
      <sheetName val="MR_MAR29"/>
      <sheetName val="MR_APR29"/>
      <sheetName val="MR_MAY29"/>
      <sheetName val="MR_JUNE29"/>
      <sheetName val="MCB_29"/>
      <sheetName val="PL_GMARGIN29"/>
      <sheetName val="PL_GMARGIN_(2)29"/>
      <sheetName val="PL_12MTHS29"/>
      <sheetName val="PL_12MTHS_GMARGIN29"/>
      <sheetName val="BS_29"/>
      <sheetName val="BS_12MTHS29"/>
      <sheetName val="BUD_PIVOT29"/>
      <sheetName val="4_yr_C_F29"/>
      <sheetName val="Inc_Statement_0929"/>
      <sheetName val="MTMD_200713"/>
      <sheetName val="SUMMARY_HO13"/>
      <sheetName val="Prod_Budget0613"/>
      <sheetName val="SLDC_REALIZATION0613"/>
      <sheetName val="FIN__REPORTS29"/>
      <sheetName val="MAN_REPORTS28"/>
      <sheetName val="MR_AUG28"/>
      <sheetName val="MR_SEP28"/>
      <sheetName val="MR_OCT28"/>
      <sheetName val="MR_NOV28"/>
      <sheetName val="MR_DEC28"/>
      <sheetName val="MR_JAN28"/>
      <sheetName val="MR_FEB28"/>
      <sheetName val="MR_MAR28"/>
      <sheetName val="MR_APR28"/>
      <sheetName val="MR_MAY28"/>
      <sheetName val="MR_JUNE28"/>
      <sheetName val="MCB_28"/>
      <sheetName val="PL_GMARGIN28"/>
      <sheetName val="PL_GMARGIN_(2)28"/>
      <sheetName val="PL_12MTHS28"/>
      <sheetName val="PL_12MTHS_GMARGIN28"/>
      <sheetName val="BS_28"/>
      <sheetName val="BS_12MTHS28"/>
      <sheetName val="BUD_PIVOT28"/>
      <sheetName val="4_yr_C_F28"/>
      <sheetName val="Inc_Statement_0928"/>
      <sheetName val="MTMD_200712"/>
      <sheetName val="SUMMARY_HO12"/>
      <sheetName val="Prod_Budget0612"/>
      <sheetName val="SLDC_REALIZATION0612"/>
      <sheetName val="FIN__REPORTS31"/>
      <sheetName val="MAN_REPORTS30"/>
      <sheetName val="MR_AUG30"/>
      <sheetName val="MR_SEP30"/>
      <sheetName val="MR_OCT30"/>
      <sheetName val="MR_NOV30"/>
      <sheetName val="MR_DEC30"/>
      <sheetName val="MR_JAN30"/>
      <sheetName val="MR_FEB30"/>
      <sheetName val="MR_MAR30"/>
      <sheetName val="MR_APR30"/>
      <sheetName val="MR_MAY30"/>
      <sheetName val="MR_JUNE30"/>
      <sheetName val="MCB_30"/>
      <sheetName val="PL_GMARGIN30"/>
      <sheetName val="PL_GMARGIN_(2)30"/>
      <sheetName val="PL_12MTHS30"/>
      <sheetName val="PL_12MTHS_GMARGIN30"/>
      <sheetName val="BS_30"/>
      <sheetName val="BS_12MTHS30"/>
      <sheetName val="BUD_PIVOT30"/>
      <sheetName val="4_yr_C_F30"/>
      <sheetName val="Inc_Statement_0930"/>
      <sheetName val="MTMD_200714"/>
      <sheetName val="SUMMARY_HO14"/>
      <sheetName val="Prod_Budget0614"/>
      <sheetName val="SLDC_REALIZATION0614"/>
      <sheetName val="PG_92"/>
      <sheetName val="scheme_61"/>
      <sheetName val="TB-HRH"/>
      <sheetName val="FIN__REPORTS34"/>
      <sheetName val="MAN_REPORTS33"/>
      <sheetName val="MR_AUG33"/>
      <sheetName val="MR_SEP33"/>
      <sheetName val="MR_OCT33"/>
      <sheetName val="MR_NOV33"/>
      <sheetName val="MR_DEC33"/>
      <sheetName val="MR_JAN33"/>
      <sheetName val="MR_FEB33"/>
      <sheetName val="MR_MAR33"/>
      <sheetName val="MR_APR33"/>
      <sheetName val="MR_MAY33"/>
      <sheetName val="MR_JUNE33"/>
      <sheetName val="MCB_33"/>
      <sheetName val="PL_GMARGIN33"/>
      <sheetName val="PL_GMARGIN_(2)33"/>
      <sheetName val="PL_12MTHS33"/>
      <sheetName val="PL_12MTHS_GMARGIN33"/>
      <sheetName val="BS_33"/>
      <sheetName val="BS_12MTHS33"/>
      <sheetName val="BUD_PIVOT33"/>
      <sheetName val="4_yr_C_F33"/>
      <sheetName val="Inc_Statement_0933"/>
      <sheetName val="MTMD_200717"/>
      <sheetName val="SUMMARY_HO17"/>
      <sheetName val="Prod_Budget0617"/>
      <sheetName val="SLDC_REALIZATION0617"/>
      <sheetName val="PG_95"/>
      <sheetName val="scheme_64"/>
      <sheetName val="FIN__REPORTS32"/>
      <sheetName val="MAN_REPORTS31"/>
      <sheetName val="MR_AUG31"/>
      <sheetName val="MR_SEP31"/>
      <sheetName val="MR_OCT31"/>
      <sheetName val="MR_NOV31"/>
      <sheetName val="MR_DEC31"/>
      <sheetName val="MR_JAN31"/>
      <sheetName val="MR_FEB31"/>
      <sheetName val="MR_MAR31"/>
      <sheetName val="MR_APR31"/>
      <sheetName val="MR_MAY31"/>
      <sheetName val="MR_JUNE31"/>
      <sheetName val="MCB_31"/>
      <sheetName val="PL_GMARGIN31"/>
      <sheetName val="PL_GMARGIN_(2)31"/>
      <sheetName val="PL_12MTHS31"/>
      <sheetName val="PL_12MTHS_GMARGIN31"/>
      <sheetName val="BS_31"/>
      <sheetName val="BS_12MTHS31"/>
      <sheetName val="BUD_PIVOT31"/>
      <sheetName val="4_yr_C_F31"/>
      <sheetName val="Inc_Statement_0931"/>
      <sheetName val="MTMD_200715"/>
      <sheetName val="SUMMARY_HO15"/>
      <sheetName val="Prod_Budget0615"/>
      <sheetName val="SLDC_REALIZATION0615"/>
      <sheetName val="PG_93"/>
      <sheetName val="scheme_62"/>
      <sheetName val="FIN__REPORTS33"/>
      <sheetName val="MAN_REPORTS32"/>
      <sheetName val="MR_AUG32"/>
      <sheetName val="MR_SEP32"/>
      <sheetName val="MR_OCT32"/>
      <sheetName val="MR_NOV32"/>
      <sheetName val="MR_DEC32"/>
      <sheetName val="MR_JAN32"/>
      <sheetName val="MR_FEB32"/>
      <sheetName val="MR_MAR32"/>
      <sheetName val="MR_APR32"/>
      <sheetName val="MR_MAY32"/>
      <sheetName val="MR_JUNE32"/>
      <sheetName val="MCB_32"/>
      <sheetName val="PL_GMARGIN32"/>
      <sheetName val="PL_GMARGIN_(2)32"/>
      <sheetName val="PL_12MTHS32"/>
      <sheetName val="PL_12MTHS_GMARGIN32"/>
      <sheetName val="BS_32"/>
      <sheetName val="BS_12MTHS32"/>
      <sheetName val="BUD_PIVOT32"/>
      <sheetName val="4_yr_C_F32"/>
      <sheetName val="Inc_Statement_0932"/>
      <sheetName val="MTMD_200716"/>
      <sheetName val="SUMMARY_HO16"/>
      <sheetName val="Prod_Budget0616"/>
      <sheetName val="SLDC_REALIZATION0616"/>
      <sheetName val="PG_94"/>
      <sheetName val="scheme_63"/>
      <sheetName val="FIN__REPORTS35"/>
      <sheetName val="MAN_REPORTS34"/>
      <sheetName val="MR_AUG34"/>
      <sheetName val="MR_SEP34"/>
      <sheetName val="MR_OCT34"/>
      <sheetName val="MR_NOV34"/>
      <sheetName val="MR_DEC34"/>
      <sheetName val="MR_JAN34"/>
      <sheetName val="MR_FEB34"/>
      <sheetName val="MR_MAR34"/>
      <sheetName val="MR_APR34"/>
      <sheetName val="MR_MAY34"/>
      <sheetName val="MR_JUNE34"/>
      <sheetName val="MCB_34"/>
      <sheetName val="PL_GMARGIN34"/>
      <sheetName val="PL_GMARGIN_(2)34"/>
      <sheetName val="PL_12MTHS34"/>
      <sheetName val="PL_12MTHS_GMARGIN34"/>
      <sheetName val="BS_34"/>
      <sheetName val="BS_12MTHS34"/>
      <sheetName val="BUD_PIVOT34"/>
      <sheetName val="4_yr_C_F34"/>
      <sheetName val="Inc_Statement_0934"/>
      <sheetName val="MTMD_200718"/>
      <sheetName val="SUMMARY_HO18"/>
      <sheetName val="Prod_Budget0618"/>
      <sheetName val="SLDC_REALIZATION0618"/>
      <sheetName val="PG_96"/>
      <sheetName val="scheme_65"/>
      <sheetName val="FIN__REPORTS37"/>
      <sheetName val="MAN_REPORTS36"/>
      <sheetName val="MR_AUG36"/>
      <sheetName val="MR_SEP36"/>
      <sheetName val="MR_OCT36"/>
      <sheetName val="MR_NOV36"/>
      <sheetName val="MR_DEC36"/>
      <sheetName val="MR_JAN36"/>
      <sheetName val="MR_FEB36"/>
      <sheetName val="MR_MAR36"/>
      <sheetName val="MR_APR36"/>
      <sheetName val="MR_MAY36"/>
      <sheetName val="MR_JUNE36"/>
      <sheetName val="MCB_36"/>
      <sheetName val="PL_GMARGIN36"/>
      <sheetName val="PL_GMARGIN_(2)36"/>
      <sheetName val="PL_12MTHS36"/>
      <sheetName val="PL_12MTHS_GMARGIN36"/>
      <sheetName val="BS_36"/>
      <sheetName val="BS_12MTHS36"/>
      <sheetName val="BUD_PIVOT36"/>
      <sheetName val="4_yr_C_F36"/>
      <sheetName val="Inc_Statement_0936"/>
      <sheetName val="MTMD_200720"/>
      <sheetName val="SUMMARY_HO20"/>
      <sheetName val="Prod_Budget0620"/>
      <sheetName val="SLDC_REALIZATION0620"/>
      <sheetName val="PG_98"/>
      <sheetName val="scheme_67"/>
      <sheetName val="FIN__REPORTS36"/>
      <sheetName val="MAN_REPORTS35"/>
      <sheetName val="MR_AUG35"/>
      <sheetName val="MR_SEP35"/>
      <sheetName val="MR_OCT35"/>
      <sheetName val="MR_NOV35"/>
      <sheetName val="MR_DEC35"/>
      <sheetName val="MR_JAN35"/>
      <sheetName val="MR_FEB35"/>
      <sheetName val="MR_MAR35"/>
      <sheetName val="MR_APR35"/>
      <sheetName val="MR_MAY35"/>
      <sheetName val="MR_JUNE35"/>
      <sheetName val="MCB_35"/>
      <sheetName val="PL_GMARGIN35"/>
      <sheetName val="PL_GMARGIN_(2)35"/>
      <sheetName val="PL_12MTHS35"/>
      <sheetName val="PL_12MTHS_GMARGIN35"/>
      <sheetName val="BS_35"/>
      <sheetName val="BS_12MTHS35"/>
      <sheetName val="BUD_PIVOT35"/>
      <sheetName val="4_yr_C_F35"/>
      <sheetName val="Inc_Statement_0935"/>
      <sheetName val="MTMD_200719"/>
      <sheetName val="SUMMARY_HO19"/>
      <sheetName val="Prod_Budget0619"/>
      <sheetName val="SLDC_REALIZATION0619"/>
      <sheetName val="PG_97"/>
      <sheetName val="scheme_66"/>
      <sheetName val="FIN__REPORTS38"/>
      <sheetName val="MAN_REPORTS37"/>
      <sheetName val="MR_AUG37"/>
      <sheetName val="MR_SEP37"/>
      <sheetName val="MR_OCT37"/>
      <sheetName val="MR_NOV37"/>
      <sheetName val="MR_DEC37"/>
      <sheetName val="MR_JAN37"/>
      <sheetName val="MR_FEB37"/>
      <sheetName val="MR_MAR37"/>
      <sheetName val="MR_APR37"/>
      <sheetName val="MR_MAY37"/>
      <sheetName val="MR_JUNE37"/>
      <sheetName val="MCB_37"/>
      <sheetName val="PL_GMARGIN37"/>
      <sheetName val="PL_GMARGIN_(2)37"/>
      <sheetName val="PL_12MTHS37"/>
      <sheetName val="PL_12MTHS_GMARGIN37"/>
      <sheetName val="BS_37"/>
      <sheetName val="BS_12MTHS37"/>
      <sheetName val="BUD_PIVOT37"/>
      <sheetName val="4_yr_C_F37"/>
      <sheetName val="Inc_Statement_0937"/>
      <sheetName val="MTMD_200721"/>
      <sheetName val="SUMMARY_HO21"/>
      <sheetName val="Prod_Budget0621"/>
      <sheetName val="SLDC_REALIZATION0621"/>
      <sheetName val="PG_99"/>
      <sheetName val="scheme_68"/>
      <sheetName val="FIN__REPORTS39"/>
      <sheetName val="MAN_REPORTS38"/>
      <sheetName val="MR_AUG38"/>
      <sheetName val="MR_SEP38"/>
      <sheetName val="MR_OCT38"/>
      <sheetName val="MR_NOV38"/>
      <sheetName val="MR_DEC38"/>
      <sheetName val="MR_JAN38"/>
      <sheetName val="MR_FEB38"/>
      <sheetName val="MR_MAR38"/>
      <sheetName val="MR_APR38"/>
      <sheetName val="MR_MAY38"/>
      <sheetName val="MR_JUNE38"/>
      <sheetName val="MCB_38"/>
      <sheetName val="PL_GMARGIN38"/>
      <sheetName val="PL_GMARGIN_(2)38"/>
      <sheetName val="PL_12MTHS38"/>
      <sheetName val="PL_12MTHS_GMARGIN38"/>
      <sheetName val="BS_38"/>
      <sheetName val="BS_12MTHS38"/>
      <sheetName val="BUD_PIVOT38"/>
      <sheetName val="4_yr_C_F38"/>
      <sheetName val="Inc_Statement_0938"/>
      <sheetName val="MTMD_200722"/>
      <sheetName val="SUMMARY_HO22"/>
      <sheetName val="Prod_Budget0622"/>
      <sheetName val="SLDC_REALIZATION0622"/>
      <sheetName val="PG_910"/>
      <sheetName val="scheme_69"/>
      <sheetName val="FIN__REPORTS40"/>
      <sheetName val="MAN_REPORTS39"/>
      <sheetName val="MR_AUG39"/>
      <sheetName val="MR_SEP39"/>
      <sheetName val="MR_OCT39"/>
      <sheetName val="MR_NOV39"/>
      <sheetName val="MR_DEC39"/>
      <sheetName val="MR_JAN39"/>
      <sheetName val="MR_FEB39"/>
      <sheetName val="MR_MAR39"/>
      <sheetName val="MR_APR39"/>
      <sheetName val="MR_MAY39"/>
      <sheetName val="MR_JUNE39"/>
      <sheetName val="MCB_39"/>
      <sheetName val="PL_GMARGIN39"/>
      <sheetName val="PL_GMARGIN_(2)39"/>
      <sheetName val="PL_12MTHS39"/>
      <sheetName val="PL_12MTHS_GMARGIN39"/>
      <sheetName val="BS_39"/>
      <sheetName val="BS_12MTHS39"/>
      <sheetName val="BUD_PIVOT39"/>
      <sheetName val="4_yr_C_F39"/>
      <sheetName val="Inc_Statement_0939"/>
      <sheetName val="MTMD_200723"/>
      <sheetName val="SUMMARY_HO23"/>
      <sheetName val="Prod_Budget0623"/>
      <sheetName val="SLDC_REALIZATION0623"/>
      <sheetName val="PG_911"/>
      <sheetName val="scheme_610"/>
      <sheetName val="FIN__REPORTS41"/>
      <sheetName val="MAN_REPORTS40"/>
      <sheetName val="MR_AUG40"/>
      <sheetName val="MR_SEP40"/>
      <sheetName val="MR_OCT40"/>
      <sheetName val="MR_NOV40"/>
      <sheetName val="MR_DEC40"/>
      <sheetName val="MR_JAN40"/>
      <sheetName val="MR_FEB40"/>
      <sheetName val="MR_MAR40"/>
      <sheetName val="MR_APR40"/>
      <sheetName val="MR_MAY40"/>
      <sheetName val="MR_JUNE40"/>
      <sheetName val="MCB_40"/>
      <sheetName val="PL_GMARGIN40"/>
      <sheetName val="PL_GMARGIN_(2)40"/>
      <sheetName val="PL_12MTHS40"/>
      <sheetName val="PL_12MTHS_GMARGIN40"/>
      <sheetName val="BS_40"/>
      <sheetName val="BS_12MTHS40"/>
      <sheetName val="BUD_PIVOT40"/>
      <sheetName val="4_yr_C_F40"/>
      <sheetName val="Inc_Statement_0940"/>
      <sheetName val="MTMD_200724"/>
      <sheetName val="SUMMARY_HO24"/>
      <sheetName val="Prod_Budget0624"/>
      <sheetName val="SLDC_REALIZATION0624"/>
      <sheetName val="PG_912"/>
      <sheetName val="scheme_611"/>
      <sheetName val="FIN__REPORTS42"/>
      <sheetName val="MAN_REPORTS41"/>
      <sheetName val="MR_AUG41"/>
      <sheetName val="MR_SEP41"/>
      <sheetName val="MR_OCT41"/>
      <sheetName val="MR_NOV41"/>
      <sheetName val="MR_DEC41"/>
      <sheetName val="MR_JAN41"/>
      <sheetName val="MR_FEB41"/>
      <sheetName val="MR_MAR41"/>
      <sheetName val="MR_APR41"/>
      <sheetName val="MR_MAY41"/>
      <sheetName val="MR_JUNE41"/>
      <sheetName val="MCB_41"/>
      <sheetName val="PL_GMARGIN41"/>
      <sheetName val="PL_GMARGIN_(2)41"/>
      <sheetName val="PL_12MTHS41"/>
      <sheetName val="PL_12MTHS_GMARGIN41"/>
      <sheetName val="BS_41"/>
      <sheetName val="BS_12MTHS41"/>
      <sheetName val="BUD_PIVOT41"/>
      <sheetName val="4_yr_C_F41"/>
      <sheetName val="Inc_Statement_0941"/>
      <sheetName val="MTMD_200725"/>
      <sheetName val="SUMMARY_HO25"/>
      <sheetName val="Prod_Budget0625"/>
      <sheetName val="SLDC_REALIZATION0625"/>
      <sheetName val="PG_913"/>
      <sheetName val="scheme_612"/>
      <sheetName val="PL_12MTHS42"/>
      <sheetName val="FIN__REPORTS43"/>
      <sheetName val="MAN_REPORTS42"/>
      <sheetName val="MR_AUG42"/>
      <sheetName val="MR_SEP42"/>
      <sheetName val="MR_OCT42"/>
      <sheetName val="MR_NOV42"/>
      <sheetName val="MR_DEC42"/>
      <sheetName val="MR_JAN42"/>
      <sheetName val="MR_FEB42"/>
      <sheetName val="MR_MAR42"/>
      <sheetName val="MR_APR42"/>
      <sheetName val="MR_MAY42"/>
      <sheetName val="MR_JUNE42"/>
      <sheetName val="MCB_42"/>
      <sheetName val="PL_GMARGIN42"/>
      <sheetName val="PL_GMARGIN_(2)42"/>
      <sheetName val="PL_12MTHS_GMARGIN42"/>
      <sheetName val="BS_42"/>
      <sheetName val="BS_12MTHS42"/>
      <sheetName val="BUD_PIVOT42"/>
      <sheetName val="4_yr_C_F42"/>
      <sheetName val="Inc_Statement_0942"/>
      <sheetName val="MTMD_200726"/>
      <sheetName val="SUMMARY_HO26"/>
      <sheetName val="Prod_Budget0626"/>
      <sheetName val="SLDC_REALIZATION0626"/>
      <sheetName val="PG_914"/>
      <sheetName val="scheme_613"/>
      <sheetName val="FIN__REPORTS49"/>
      <sheetName val="MAN_REPORTS48"/>
      <sheetName val="MR_AUG48"/>
      <sheetName val="MR_SEP48"/>
      <sheetName val="MR_OCT48"/>
      <sheetName val="MR_NOV48"/>
      <sheetName val="MR_DEC48"/>
      <sheetName val="MR_JAN48"/>
      <sheetName val="MR_FEB48"/>
      <sheetName val="MR_MAR48"/>
      <sheetName val="MR_APR48"/>
      <sheetName val="MR_MAY48"/>
      <sheetName val="MR_JUNE48"/>
      <sheetName val="MCB_48"/>
      <sheetName val="PL_GMARGIN48"/>
      <sheetName val="PL_GMARGIN_(2)48"/>
      <sheetName val="PL_12MTHS48"/>
      <sheetName val="PL_12MTHS_GMARGIN48"/>
      <sheetName val="BS_48"/>
      <sheetName val="BS_12MTHS48"/>
      <sheetName val="BUD_PIVOT48"/>
      <sheetName val="4_yr_C_F48"/>
      <sheetName val="Inc_Statement_0948"/>
      <sheetName val="MTMD_200732"/>
      <sheetName val="SUMMARY_HO32"/>
      <sheetName val="Prod_Budget0632"/>
      <sheetName val="SLDC_REALIZATION0632"/>
      <sheetName val="PG_920"/>
      <sheetName val="scheme_619"/>
      <sheetName val="PL_12MTHS47"/>
      <sheetName val="FIN__REPORTS48"/>
      <sheetName val="MAN_REPORTS47"/>
      <sheetName val="MR_AUG47"/>
      <sheetName val="MR_SEP47"/>
      <sheetName val="MR_OCT47"/>
      <sheetName val="MR_NOV47"/>
      <sheetName val="MR_DEC47"/>
      <sheetName val="MR_JAN47"/>
      <sheetName val="MR_FEB47"/>
      <sheetName val="MR_MAR47"/>
      <sheetName val="MR_APR47"/>
      <sheetName val="MR_MAY47"/>
      <sheetName val="MR_JUNE47"/>
      <sheetName val="MCB_47"/>
      <sheetName val="PL_GMARGIN47"/>
      <sheetName val="PL_GMARGIN_(2)47"/>
      <sheetName val="PL_12MTHS_GMARGIN47"/>
      <sheetName val="BS_47"/>
      <sheetName val="BS_12MTHS47"/>
      <sheetName val="BUD_PIVOT47"/>
      <sheetName val="4_yr_C_F47"/>
      <sheetName val="Inc_Statement_0947"/>
      <sheetName val="MTMD_200731"/>
      <sheetName val="SUMMARY_HO31"/>
      <sheetName val="Prod_Budget0631"/>
      <sheetName val="SLDC_REALIZATION0631"/>
      <sheetName val="PG_919"/>
      <sheetName val="scheme_618"/>
      <sheetName val="FIN__REPORTS45"/>
      <sheetName val="MAN_REPORTS44"/>
      <sheetName val="MR_AUG44"/>
      <sheetName val="MR_SEP44"/>
      <sheetName val="MR_OCT44"/>
      <sheetName val="MR_NOV44"/>
      <sheetName val="MR_DEC44"/>
      <sheetName val="MR_JAN44"/>
      <sheetName val="MR_FEB44"/>
      <sheetName val="MR_MAR44"/>
      <sheetName val="MR_APR44"/>
      <sheetName val="MR_MAY44"/>
      <sheetName val="MR_JUNE44"/>
      <sheetName val="MCB_44"/>
      <sheetName val="PL_GMARGIN44"/>
      <sheetName val="PL_GMARGIN_(2)44"/>
      <sheetName val="PL_12MTHS44"/>
      <sheetName val="PL_12MTHS_GMARGIN44"/>
      <sheetName val="BS_44"/>
      <sheetName val="BS_12MTHS44"/>
      <sheetName val="BUD_PIVOT44"/>
      <sheetName val="4_yr_C_F44"/>
      <sheetName val="Inc_Statement_0944"/>
      <sheetName val="MTMD_200728"/>
      <sheetName val="SUMMARY_HO28"/>
      <sheetName val="Prod_Budget0628"/>
      <sheetName val="SLDC_REALIZATION0628"/>
      <sheetName val="PG_916"/>
      <sheetName val="scheme_615"/>
      <sheetName val="FIN__REPORTS44"/>
      <sheetName val="MAN_REPORTS43"/>
      <sheetName val="MR_AUG43"/>
      <sheetName val="MR_SEP43"/>
      <sheetName val="MR_OCT43"/>
      <sheetName val="MR_NOV43"/>
      <sheetName val="MR_DEC43"/>
      <sheetName val="MR_JAN43"/>
      <sheetName val="MR_FEB43"/>
      <sheetName val="MR_MAR43"/>
      <sheetName val="MR_APR43"/>
      <sheetName val="MR_MAY43"/>
      <sheetName val="MR_JUNE43"/>
      <sheetName val="MCB_43"/>
      <sheetName val="PL_GMARGIN43"/>
      <sheetName val="PL_GMARGIN_(2)43"/>
      <sheetName val="PL_12MTHS43"/>
      <sheetName val="PL_12MTHS_GMARGIN43"/>
      <sheetName val="BS_43"/>
      <sheetName val="BS_12MTHS43"/>
      <sheetName val="BUD_PIVOT43"/>
      <sheetName val="4_yr_C_F43"/>
      <sheetName val="Inc_Statement_0943"/>
      <sheetName val="MTMD_200727"/>
      <sheetName val="SUMMARY_HO27"/>
      <sheetName val="Prod_Budget0627"/>
      <sheetName val="SLDC_REALIZATION0627"/>
      <sheetName val="PG_915"/>
      <sheetName val="scheme_614"/>
      <sheetName val="PL_12MTHS46"/>
      <sheetName val="FIN__REPORTS47"/>
      <sheetName val="MAN_REPORTS46"/>
      <sheetName val="MR_AUG46"/>
      <sheetName val="MR_SEP46"/>
      <sheetName val="MR_OCT46"/>
      <sheetName val="MR_NOV46"/>
      <sheetName val="MR_DEC46"/>
      <sheetName val="MR_JAN46"/>
      <sheetName val="MR_FEB46"/>
      <sheetName val="MR_MAR46"/>
      <sheetName val="MR_APR46"/>
      <sheetName val="MR_MAY46"/>
      <sheetName val="MR_JUNE46"/>
      <sheetName val="MCB_46"/>
      <sheetName val="PL_GMARGIN46"/>
      <sheetName val="PL_GMARGIN_(2)46"/>
      <sheetName val="PL_12MTHS_GMARGIN46"/>
      <sheetName val="BS_46"/>
      <sheetName val="BS_12MTHS46"/>
      <sheetName val="BUD_PIVOT46"/>
      <sheetName val="4_yr_C_F46"/>
      <sheetName val="Inc_Statement_0946"/>
      <sheetName val="MTMD_200730"/>
      <sheetName val="SUMMARY_HO30"/>
      <sheetName val="Prod_Budget0630"/>
      <sheetName val="SLDC_REALIZATION0630"/>
      <sheetName val="PG_918"/>
      <sheetName val="scheme_617"/>
      <sheetName val="PL_12MTHS45"/>
      <sheetName val="FIN__REPORTS46"/>
      <sheetName val="MAN_REPORTS45"/>
      <sheetName val="MR_AUG45"/>
      <sheetName val="MR_SEP45"/>
      <sheetName val="MR_OCT45"/>
      <sheetName val="MR_NOV45"/>
      <sheetName val="MR_DEC45"/>
      <sheetName val="MR_JAN45"/>
      <sheetName val="MR_FEB45"/>
      <sheetName val="MR_MAR45"/>
      <sheetName val="MR_APR45"/>
      <sheetName val="MR_MAY45"/>
      <sheetName val="MR_JUNE45"/>
      <sheetName val="MCB_45"/>
      <sheetName val="PL_GMARGIN45"/>
      <sheetName val="PL_GMARGIN_(2)45"/>
      <sheetName val="PL_12MTHS_GMARGIN45"/>
      <sheetName val="BS_45"/>
      <sheetName val="BS_12MTHS45"/>
      <sheetName val="BUD_PIVOT45"/>
      <sheetName val="4_yr_C_F45"/>
      <sheetName val="Inc_Statement_0945"/>
      <sheetName val="MTMD_200729"/>
      <sheetName val="SUMMARY_HO29"/>
      <sheetName val="Prod_Budget0629"/>
      <sheetName val="SLDC_REALIZATION0629"/>
      <sheetName val="PG_917"/>
      <sheetName val="scheme_616"/>
      <sheetName val="PL_12MTHS49"/>
      <sheetName val="FIN__REPORTS50"/>
      <sheetName val="MAN_REPORTS49"/>
      <sheetName val="MR_AUG49"/>
      <sheetName val="MR_SEP49"/>
      <sheetName val="MR_OCT49"/>
      <sheetName val="MR_NOV49"/>
      <sheetName val="MR_DEC49"/>
      <sheetName val="MR_JAN49"/>
      <sheetName val="MR_FEB49"/>
      <sheetName val="MR_MAR49"/>
      <sheetName val="MR_APR49"/>
      <sheetName val="MR_MAY49"/>
      <sheetName val="MR_JUNE49"/>
      <sheetName val="MCB_49"/>
      <sheetName val="PL_GMARGIN49"/>
      <sheetName val="PL_GMARGIN_(2)49"/>
      <sheetName val="PL_12MTHS_GMARGIN49"/>
      <sheetName val="BS_49"/>
      <sheetName val="BS_12MTHS49"/>
      <sheetName val="BUD_PIVOT49"/>
      <sheetName val="4_yr_C_F49"/>
      <sheetName val="Inc_Statement_0949"/>
      <sheetName val="MTMD_200733"/>
      <sheetName val="SUMMARY_HO33"/>
      <sheetName val="Prod_Budget0633"/>
      <sheetName val="SLDC_REALIZATION0633"/>
      <sheetName val="PG_921"/>
      <sheetName val="scheme_620"/>
      <sheetName val="PL_12MTHS50"/>
      <sheetName val="FIN__REPORTS51"/>
      <sheetName val="MAN_REPORTS50"/>
      <sheetName val="MR_AUG50"/>
      <sheetName val="MR_SEP50"/>
      <sheetName val="MR_OCT50"/>
      <sheetName val="MR_NOV50"/>
      <sheetName val="MR_DEC50"/>
      <sheetName val="MR_JAN50"/>
      <sheetName val="MR_FEB50"/>
      <sheetName val="MR_MAR50"/>
      <sheetName val="MR_APR50"/>
      <sheetName val="MR_MAY50"/>
      <sheetName val="MR_JUNE50"/>
      <sheetName val="MCB_50"/>
      <sheetName val="PL_GMARGIN50"/>
      <sheetName val="PL_GMARGIN_(2)50"/>
      <sheetName val="PL_12MTHS_GMARGIN50"/>
      <sheetName val="BS_50"/>
      <sheetName val="BS_12MTHS50"/>
      <sheetName val="BUD_PIVOT50"/>
      <sheetName val="4_yr_C_F50"/>
      <sheetName val="Inc_Statement_0950"/>
      <sheetName val="MTMD_200734"/>
      <sheetName val="SUMMARY_HO34"/>
      <sheetName val="Prod_Budget0634"/>
      <sheetName val="SLDC_REALIZATION0634"/>
      <sheetName val="PG_922"/>
      <sheetName val="scheme_621"/>
      <sheetName val="PL_12MTHS51"/>
      <sheetName val="FIN__REPORTS52"/>
      <sheetName val="MAN_REPORTS51"/>
      <sheetName val="MR_AUG51"/>
      <sheetName val="MR_SEP51"/>
      <sheetName val="MR_OCT51"/>
      <sheetName val="MR_NOV51"/>
      <sheetName val="MR_DEC51"/>
      <sheetName val="MR_JAN51"/>
      <sheetName val="MR_FEB51"/>
      <sheetName val="MR_MAR51"/>
      <sheetName val="MR_APR51"/>
      <sheetName val="MR_MAY51"/>
      <sheetName val="MR_JUNE51"/>
      <sheetName val="MCB_51"/>
      <sheetName val="PL_GMARGIN51"/>
      <sheetName val="PL_GMARGIN_(2)51"/>
      <sheetName val="PL_12MTHS_GMARGIN51"/>
      <sheetName val="BS_51"/>
      <sheetName val="BS_12MTHS51"/>
      <sheetName val="BUD_PIVOT51"/>
      <sheetName val="4_yr_C_F51"/>
      <sheetName val="Inc_Statement_0951"/>
      <sheetName val="MTMD_200735"/>
      <sheetName val="SUMMARY_HO35"/>
      <sheetName val="Prod_Budget0635"/>
      <sheetName val="SLDC_REALIZATION0635"/>
      <sheetName val="PG_923"/>
      <sheetName val="scheme_622"/>
      <sheetName val="PL_12MTHS52"/>
      <sheetName val="FIN__REPORTS53"/>
      <sheetName val="MAN_REPORTS52"/>
      <sheetName val="MR_AUG52"/>
      <sheetName val="MR_SEP52"/>
      <sheetName val="MR_OCT52"/>
      <sheetName val="MR_NOV52"/>
      <sheetName val="MR_DEC52"/>
      <sheetName val="MR_JAN52"/>
      <sheetName val="MR_FEB52"/>
      <sheetName val="MR_MAR52"/>
      <sheetName val="MR_APR52"/>
      <sheetName val="MR_MAY52"/>
      <sheetName val="MR_JUNE52"/>
      <sheetName val="MCB_52"/>
      <sheetName val="PL_GMARGIN52"/>
      <sheetName val="PL_GMARGIN_(2)52"/>
      <sheetName val="PL_12MTHS_GMARGIN52"/>
      <sheetName val="BS_52"/>
      <sheetName val="BS_12MTHS52"/>
      <sheetName val="BUD_PIVOT52"/>
      <sheetName val="4_yr_C_F52"/>
      <sheetName val="Inc_Statement_0952"/>
      <sheetName val="MTMD_200736"/>
      <sheetName val="SUMMARY_HO36"/>
      <sheetName val="Prod_Budget0636"/>
      <sheetName val="SLDC_REALIZATION0636"/>
      <sheetName val="PG_924"/>
      <sheetName val="scheme_623"/>
      <sheetName val="PL_12MTHS53"/>
      <sheetName val="FIN__REPORTS54"/>
      <sheetName val="MAN_REPORTS53"/>
      <sheetName val="MR_AUG53"/>
      <sheetName val="MR_SEP53"/>
      <sheetName val="MR_OCT53"/>
      <sheetName val="MR_NOV53"/>
      <sheetName val="MR_DEC53"/>
      <sheetName val="MR_JAN53"/>
      <sheetName val="MR_FEB53"/>
      <sheetName val="MR_MAR53"/>
      <sheetName val="MR_APR53"/>
      <sheetName val="MR_MAY53"/>
      <sheetName val="MR_JUNE53"/>
      <sheetName val="MCB_53"/>
      <sheetName val="PL_GMARGIN53"/>
      <sheetName val="PL_GMARGIN_(2)53"/>
      <sheetName val="PL_12MTHS_GMARGIN53"/>
      <sheetName val="BS_53"/>
      <sheetName val="BS_12MTHS53"/>
      <sheetName val="BUD_PIVOT53"/>
      <sheetName val="4_yr_C_F53"/>
      <sheetName val="Inc_Statement_0953"/>
      <sheetName val="MTMD_200737"/>
      <sheetName val="SUMMARY_HO37"/>
      <sheetName val="Prod_Budget0637"/>
      <sheetName val="SLDC_REALIZATION0637"/>
      <sheetName val="PG_925"/>
      <sheetName val="scheme_624"/>
      <sheetName val="PL_12MTHS54"/>
      <sheetName val="FIN__REPORTS55"/>
      <sheetName val="MAN_REPORTS54"/>
      <sheetName val="MR_AUG54"/>
      <sheetName val="MR_SEP54"/>
      <sheetName val="MR_OCT54"/>
      <sheetName val="MR_NOV54"/>
      <sheetName val="MR_DEC54"/>
      <sheetName val="MR_JAN54"/>
      <sheetName val="MR_FEB54"/>
      <sheetName val="MR_MAR54"/>
      <sheetName val="MR_APR54"/>
      <sheetName val="MR_MAY54"/>
      <sheetName val="MR_JUNE54"/>
      <sheetName val="MCB_54"/>
      <sheetName val="PL_GMARGIN54"/>
      <sheetName val="PL_GMARGIN_(2)54"/>
      <sheetName val="PL_12MTHS_GMARGIN54"/>
      <sheetName val="BS_54"/>
      <sheetName val="BS_12MTHS54"/>
      <sheetName val="BUD_PIVOT54"/>
      <sheetName val="4_yr_C_F54"/>
      <sheetName val="Inc_Statement_0954"/>
      <sheetName val="MTMD_200738"/>
      <sheetName val="SUMMARY_HO38"/>
      <sheetName val="Prod_Budget0638"/>
      <sheetName val="SLDC_REALIZATION0638"/>
      <sheetName val="PG_926"/>
      <sheetName val="scheme_625"/>
      <sheetName val="PL_12MTHS55"/>
      <sheetName val="FIN__REPORTS56"/>
      <sheetName val="MAN_REPORTS55"/>
      <sheetName val="MR_AUG55"/>
      <sheetName val="MR_SEP55"/>
      <sheetName val="MR_OCT55"/>
      <sheetName val="MR_NOV55"/>
      <sheetName val="MR_DEC55"/>
      <sheetName val="MR_JAN55"/>
      <sheetName val="MR_FEB55"/>
      <sheetName val="MR_MAR55"/>
      <sheetName val="MR_APR55"/>
      <sheetName val="MR_MAY55"/>
      <sheetName val="MR_JUNE55"/>
      <sheetName val="MCB_55"/>
      <sheetName val="PL_GMARGIN55"/>
      <sheetName val="PL_GMARGIN_(2)55"/>
      <sheetName val="PL_12MTHS_GMARGIN55"/>
      <sheetName val="BS_55"/>
      <sheetName val="BS_12MTHS55"/>
      <sheetName val="BUD_PIVOT55"/>
      <sheetName val="4_yr_C_F55"/>
      <sheetName val="Inc_Statement_0955"/>
      <sheetName val="MTMD_200739"/>
      <sheetName val="SUMMARY_HO39"/>
      <sheetName val="Prod_Budget0639"/>
      <sheetName val="SLDC_REALIZATION0639"/>
      <sheetName val="PG_927"/>
      <sheetName val="scheme_626"/>
      <sheetName val="PL_12MTHS61"/>
      <sheetName val="FIN__REPORTS62"/>
      <sheetName val="MAN_REPORTS61"/>
      <sheetName val="MR_AUG61"/>
      <sheetName val="MR_SEP61"/>
      <sheetName val="MR_OCT61"/>
      <sheetName val="MR_NOV61"/>
      <sheetName val="MR_DEC61"/>
      <sheetName val="MR_JAN61"/>
      <sheetName val="MR_FEB61"/>
      <sheetName val="MR_MAR61"/>
      <sheetName val="MR_APR61"/>
      <sheetName val="MR_MAY61"/>
      <sheetName val="MR_JUNE61"/>
      <sheetName val="MCB_61"/>
      <sheetName val="PL_GMARGIN61"/>
      <sheetName val="PL_GMARGIN_(2)61"/>
      <sheetName val="PL_12MTHS_GMARGIN61"/>
      <sheetName val="BS_61"/>
      <sheetName val="BS_12MTHS61"/>
      <sheetName val="BUD_PIVOT61"/>
      <sheetName val="4_yr_C_F61"/>
      <sheetName val="Inc_Statement_0961"/>
      <sheetName val="MTMD_200745"/>
      <sheetName val="SUMMARY_HO45"/>
      <sheetName val="Prod_Budget0645"/>
      <sheetName val="SLDC_REALIZATION0645"/>
      <sheetName val="PG_933"/>
      <sheetName val="scheme_632"/>
      <sheetName val="PL_12MTHS56"/>
      <sheetName val="FIN__REPORTS57"/>
      <sheetName val="MAN_REPORTS56"/>
      <sheetName val="MR_AUG56"/>
      <sheetName val="MR_SEP56"/>
      <sheetName val="MR_OCT56"/>
      <sheetName val="MR_NOV56"/>
      <sheetName val="MR_DEC56"/>
      <sheetName val="MR_JAN56"/>
      <sheetName val="MR_FEB56"/>
      <sheetName val="MR_MAR56"/>
      <sheetName val="MR_APR56"/>
      <sheetName val="MR_MAY56"/>
      <sheetName val="MR_JUNE56"/>
      <sheetName val="MCB_56"/>
      <sheetName val="PL_GMARGIN56"/>
      <sheetName val="PL_GMARGIN_(2)56"/>
      <sheetName val="PL_12MTHS_GMARGIN56"/>
      <sheetName val="BS_56"/>
      <sheetName val="BS_12MTHS56"/>
      <sheetName val="BUD_PIVOT56"/>
      <sheetName val="4_yr_C_F56"/>
      <sheetName val="Inc_Statement_0956"/>
      <sheetName val="MTMD_200740"/>
      <sheetName val="SUMMARY_HO40"/>
      <sheetName val="Prod_Budget0640"/>
      <sheetName val="SLDC_REALIZATION0640"/>
      <sheetName val="PG_928"/>
      <sheetName val="scheme_627"/>
      <sheetName val="PL_12MTHS57"/>
      <sheetName val="FIN__REPORTS58"/>
      <sheetName val="MAN_REPORTS57"/>
      <sheetName val="MR_AUG57"/>
      <sheetName val="MR_SEP57"/>
      <sheetName val="MR_OCT57"/>
      <sheetName val="MR_NOV57"/>
      <sheetName val="MR_DEC57"/>
      <sheetName val="MR_JAN57"/>
      <sheetName val="MR_FEB57"/>
      <sheetName val="MR_MAR57"/>
      <sheetName val="MR_APR57"/>
      <sheetName val="MR_MAY57"/>
      <sheetName val="MR_JUNE57"/>
      <sheetName val="MCB_57"/>
      <sheetName val="PL_GMARGIN57"/>
      <sheetName val="PL_GMARGIN_(2)57"/>
      <sheetName val="PL_12MTHS_GMARGIN57"/>
      <sheetName val="BS_57"/>
      <sheetName val="BS_12MTHS57"/>
      <sheetName val="BUD_PIVOT57"/>
      <sheetName val="4_yr_C_F57"/>
      <sheetName val="Inc_Statement_0957"/>
      <sheetName val="MTMD_200741"/>
      <sheetName val="SUMMARY_HO41"/>
      <sheetName val="Prod_Budget0641"/>
      <sheetName val="SLDC_REALIZATION0641"/>
      <sheetName val="PG_929"/>
      <sheetName val="scheme_628"/>
      <sheetName val="PL_12MTHS58"/>
      <sheetName val="FIN__REPORTS59"/>
      <sheetName val="MAN_REPORTS58"/>
      <sheetName val="MR_AUG58"/>
      <sheetName val="MR_SEP58"/>
      <sheetName val="MR_OCT58"/>
      <sheetName val="MR_NOV58"/>
      <sheetName val="MR_DEC58"/>
      <sheetName val="MR_JAN58"/>
      <sheetName val="MR_FEB58"/>
      <sheetName val="MR_MAR58"/>
      <sheetName val="MR_APR58"/>
      <sheetName val="MR_MAY58"/>
      <sheetName val="MR_JUNE58"/>
      <sheetName val="MCB_58"/>
      <sheetName val="PL_GMARGIN58"/>
      <sheetName val="PL_GMARGIN_(2)58"/>
      <sheetName val="PL_12MTHS_GMARGIN58"/>
      <sheetName val="BS_58"/>
      <sheetName val="BS_12MTHS58"/>
      <sheetName val="BUD_PIVOT58"/>
      <sheetName val="4_yr_C_F58"/>
      <sheetName val="Inc_Statement_0958"/>
      <sheetName val="MTMD_200742"/>
      <sheetName val="SUMMARY_HO42"/>
      <sheetName val="Prod_Budget0642"/>
      <sheetName val="SLDC_REALIZATION0642"/>
      <sheetName val="PG_930"/>
      <sheetName val="scheme_629"/>
      <sheetName val="PL_12MTHS59"/>
      <sheetName val="FIN__REPORTS60"/>
      <sheetName val="MAN_REPORTS59"/>
      <sheetName val="MR_AUG59"/>
      <sheetName val="MR_SEP59"/>
      <sheetName val="MR_OCT59"/>
      <sheetName val="MR_NOV59"/>
      <sheetName val="MR_DEC59"/>
      <sheetName val="MR_JAN59"/>
      <sheetName val="MR_FEB59"/>
      <sheetName val="MR_MAR59"/>
      <sheetName val="MR_APR59"/>
      <sheetName val="MR_MAY59"/>
      <sheetName val="MR_JUNE59"/>
      <sheetName val="MCB_59"/>
      <sheetName val="PL_GMARGIN59"/>
      <sheetName val="PL_GMARGIN_(2)59"/>
      <sheetName val="PL_12MTHS_GMARGIN59"/>
      <sheetName val="BS_59"/>
      <sheetName val="BS_12MTHS59"/>
      <sheetName val="BUD_PIVOT59"/>
      <sheetName val="4_yr_C_F59"/>
      <sheetName val="Inc_Statement_0959"/>
      <sheetName val="MTMD_200743"/>
      <sheetName val="SUMMARY_HO43"/>
      <sheetName val="Prod_Budget0643"/>
      <sheetName val="SLDC_REALIZATION0643"/>
      <sheetName val="PG_931"/>
      <sheetName val="scheme_630"/>
      <sheetName val="PL_12MTHS60"/>
      <sheetName val="FIN__REPORTS61"/>
      <sheetName val="MAN_REPORTS60"/>
      <sheetName val="MR_AUG60"/>
      <sheetName val="MR_SEP60"/>
      <sheetName val="MR_OCT60"/>
      <sheetName val="MR_NOV60"/>
      <sheetName val="MR_DEC60"/>
      <sheetName val="MR_JAN60"/>
      <sheetName val="MR_FEB60"/>
      <sheetName val="MR_MAR60"/>
      <sheetName val="MR_APR60"/>
      <sheetName val="MR_MAY60"/>
      <sheetName val="MR_JUNE60"/>
      <sheetName val="MCB_60"/>
      <sheetName val="PL_GMARGIN60"/>
      <sheetName val="PL_GMARGIN_(2)60"/>
      <sheetName val="PL_12MTHS_GMARGIN60"/>
      <sheetName val="BS_60"/>
      <sheetName val="BS_12MTHS60"/>
      <sheetName val="BUD_PIVOT60"/>
      <sheetName val="4_yr_C_F60"/>
      <sheetName val="Inc_Statement_0960"/>
      <sheetName val="MTMD_200744"/>
      <sheetName val="SUMMARY_HO44"/>
      <sheetName val="Prod_Budget0644"/>
      <sheetName val="SLDC_REALIZATION0644"/>
      <sheetName val="PG_932"/>
      <sheetName val="scheme_631"/>
      <sheetName val="FIN__REPORTS63"/>
      <sheetName val="MAN_REPORTS62"/>
      <sheetName val="MR_AUG62"/>
      <sheetName val="MR_SEP62"/>
      <sheetName val="MR_OCT62"/>
      <sheetName val="MR_NOV62"/>
      <sheetName val="MR_DEC62"/>
      <sheetName val="MR_JAN62"/>
      <sheetName val="MR_FEB62"/>
      <sheetName val="MR_MAR62"/>
      <sheetName val="MR_APR62"/>
      <sheetName val="MR_MAY62"/>
      <sheetName val="MR_JUNE62"/>
      <sheetName val="MCB_62"/>
      <sheetName val="PL_GMARGIN62"/>
      <sheetName val="PL_GMARGIN_(2)62"/>
      <sheetName val="PL_12MTHS62"/>
      <sheetName val="PL_12MTHS_GMARGIN62"/>
      <sheetName val="BS_62"/>
      <sheetName val="BS_12MTHS62"/>
      <sheetName val="BUD_PIVOT62"/>
      <sheetName val="4_yr_C_F62"/>
      <sheetName val="Inc_Statement_0962"/>
      <sheetName val="MTMD_200746"/>
      <sheetName val="SUMMARY_HO46"/>
      <sheetName val="Prod_Budget0646"/>
      <sheetName val="SLDC_REALIZATION0646"/>
      <sheetName val="PG_934"/>
      <sheetName val="scheme_633"/>
      <sheetName val="FIN__REPORTS64"/>
      <sheetName val="MAN_REPORTS63"/>
      <sheetName val="MR_AUG63"/>
      <sheetName val="MR_SEP63"/>
      <sheetName val="MR_OCT63"/>
      <sheetName val="MR_NOV63"/>
      <sheetName val="MR_DEC63"/>
      <sheetName val="MR_JAN63"/>
      <sheetName val="MR_FEB63"/>
      <sheetName val="MR_MAR63"/>
      <sheetName val="MR_APR63"/>
      <sheetName val="MR_MAY63"/>
      <sheetName val="MR_JUNE63"/>
      <sheetName val="MCB_63"/>
      <sheetName val="PL_GMARGIN63"/>
      <sheetName val="PL_GMARGIN_(2)63"/>
      <sheetName val="PL_12MTHS63"/>
      <sheetName val="PL_12MTHS_GMARGIN63"/>
      <sheetName val="BS_63"/>
      <sheetName val="BS_12MTHS63"/>
      <sheetName val="BUD_PIVOT63"/>
      <sheetName val="4_yr_C_F63"/>
      <sheetName val="Inc_Statement_0963"/>
      <sheetName val="MTMD_200747"/>
      <sheetName val="SUMMARY_HO47"/>
      <sheetName val="Prod_Budget0647"/>
      <sheetName val="SLDC_REALIZATION0647"/>
      <sheetName val="PG_935"/>
      <sheetName val="scheme_634"/>
      <sheetName val="000"/>
      <sheetName val="AnnRep,CorpGov,SecCert"/>
      <sheetName val="Cover"/>
      <sheetName val="Toc"/>
      <sheetName val="Pg 6,7"/>
      <sheetName val="pg 8,9"/>
      <sheetName val="Pg 10 "/>
      <sheetName val="pg11-15"/>
      <sheetName val="Pg16-18"/>
      <sheetName val="Pg19-23"/>
      <sheetName val="Final TB"/>
      <sheetName val="Pg 24-30"/>
      <sheetName val="pg33,34"/>
      <sheetName val="PG35-36"/>
      <sheetName val="Pg37"/>
      <sheetName val="Pg38-41"/>
      <sheetName val="Pg43"/>
      <sheetName val="P44,45"/>
      <sheetName val="47-50"/>
      <sheetName val="Pg52-59"/>
      <sheetName val="Pg61-64"/>
      <sheetName val="Control"/>
      <sheetName val="TB01"/>
      <sheetName val="Pg_6,7"/>
      <sheetName val="pg_8,9"/>
      <sheetName val="Pg_10_"/>
      <sheetName val="Final_TB"/>
      <sheetName val="Pg_24-30"/>
      <sheetName val="NRJ20"/>
      <sheetName val="PF S4119"/>
      <sheetName val="PF S4019"/>
      <sheetName val="PF S3919"/>
      <sheetName val="PF S3819"/>
      <sheetName val="PF S3719"/>
      <sheetName val="PF S3619"/>
      <sheetName val="PF S3519"/>
      <sheetName val="PF S3419"/>
      <sheetName val="PF S3319"/>
      <sheetName val="PF S3219"/>
      <sheetName val="PF S3119"/>
      <sheetName val="PF S3019"/>
      <sheetName val="PF S2919"/>
    </sheetNames>
    <sheetDataSet>
      <sheetData sheetId="0">
        <row r="7">
          <cell r="C7" t="str">
            <v>Processed Froz Chicken</v>
          </cell>
        </row>
      </sheetData>
      <sheetData sheetId="1">
        <row r="7">
          <cell r="C7" t="str">
            <v>Processed Froz Chicken</v>
          </cell>
        </row>
      </sheetData>
      <sheetData sheetId="2">
        <row r="7">
          <cell r="C7" t="str">
            <v>Processed Froz Chicken</v>
          </cell>
        </row>
      </sheetData>
      <sheetData sheetId="3">
        <row r="7">
          <cell r="C7" t="str">
            <v>Processed Froz Chicken</v>
          </cell>
        </row>
      </sheetData>
      <sheetData sheetId="4">
        <row r="7">
          <cell r="C7" t="str">
            <v>Processed Froz Chicken</v>
          </cell>
        </row>
      </sheetData>
      <sheetData sheetId="5">
        <row r="7">
          <cell r="C7" t="str">
            <v>Processed Froz Chicken</v>
          </cell>
        </row>
      </sheetData>
      <sheetData sheetId="6">
        <row r="7">
          <cell r="C7" t="str">
            <v>Processed Froz Chicken</v>
          </cell>
        </row>
      </sheetData>
      <sheetData sheetId="7">
        <row r="7">
          <cell r="C7" t="str">
            <v>Processed Froz Chicken</v>
          </cell>
        </row>
      </sheetData>
      <sheetData sheetId="8">
        <row r="7">
          <cell r="C7" t="str">
            <v>Processed Froz Chicken</v>
          </cell>
        </row>
      </sheetData>
      <sheetData sheetId="9">
        <row r="7">
          <cell r="C7" t="str">
            <v>Processed Froz Chicken</v>
          </cell>
        </row>
      </sheetData>
      <sheetData sheetId="10">
        <row r="7">
          <cell r="C7" t="str">
            <v>Processed Froz Chicken</v>
          </cell>
        </row>
      </sheetData>
      <sheetData sheetId="11">
        <row r="7">
          <cell r="C7" t="str">
            <v>Processed Froz Chicken</v>
          </cell>
        </row>
      </sheetData>
      <sheetData sheetId="12">
        <row r="7">
          <cell r="C7" t="str">
            <v>Processed Froz Chicken</v>
          </cell>
        </row>
      </sheetData>
      <sheetData sheetId="13">
        <row r="7">
          <cell r="C7" t="str">
            <v>Processed Froz Chicken</v>
          </cell>
        </row>
      </sheetData>
      <sheetData sheetId="14">
        <row r="7">
          <cell r="C7" t="str">
            <v>Processed Froz Chicken</v>
          </cell>
        </row>
      </sheetData>
      <sheetData sheetId="15">
        <row r="7">
          <cell r="C7" t="str">
            <v>Processed Froz Chicken</v>
          </cell>
        </row>
      </sheetData>
      <sheetData sheetId="16">
        <row r="7">
          <cell r="C7" t="str">
            <v>Processed Froz Chicken</v>
          </cell>
        </row>
      </sheetData>
      <sheetData sheetId="17" refreshError="1"/>
      <sheetData sheetId="18" refreshError="1"/>
      <sheetData sheetId="19">
        <row r="7">
          <cell r="C7" t="str">
            <v>Processed Froz Chicken</v>
          </cell>
        </row>
      </sheetData>
      <sheetData sheetId="20" refreshError="1">
        <row r="7">
          <cell r="C7" t="str">
            <v>Processed Froz Chicken</v>
          </cell>
          <cell r="D7">
            <v>27171320.959999997</v>
          </cell>
          <cell r="E7">
            <v>29331653.629999999</v>
          </cell>
          <cell r="F7">
            <v>25672231.18</v>
          </cell>
          <cell r="G7">
            <v>25850326.050000001</v>
          </cell>
          <cell r="H7">
            <v>23498753.540000003</v>
          </cell>
          <cell r="I7">
            <v>31835196.539999995</v>
          </cell>
          <cell r="J7">
            <v>24128121.850000001</v>
          </cell>
          <cell r="K7">
            <v>21292600.280000001</v>
          </cell>
          <cell r="L7">
            <v>24289759.300000001</v>
          </cell>
          <cell r="M7">
            <v>27457891.450000003</v>
          </cell>
          <cell r="N7">
            <v>27485811.169999998</v>
          </cell>
          <cell r="O7">
            <v>25218286.960000005</v>
          </cell>
          <cell r="P7">
            <v>313231952.91000003</v>
          </cell>
        </row>
        <row r="8">
          <cell r="C8" t="str">
            <v>Processed Chill Chicken</v>
          </cell>
          <cell r="D8">
            <v>14706317.939999999</v>
          </cell>
          <cell r="E8">
            <v>-773823.53</v>
          </cell>
          <cell r="F8">
            <v>7394495.9700000007</v>
          </cell>
          <cell r="G8">
            <v>8314463.3899999997</v>
          </cell>
          <cell r="H8">
            <v>8013530.4900000002</v>
          </cell>
          <cell r="I8">
            <v>12426215.52</v>
          </cell>
          <cell r="J8">
            <v>9529515</v>
          </cell>
          <cell r="K8">
            <v>7507119.6800000006</v>
          </cell>
          <cell r="L8">
            <v>7853908.2400000002</v>
          </cell>
          <cell r="M8">
            <v>8187752.6100000003</v>
          </cell>
          <cell r="N8">
            <v>8149922.1200000001</v>
          </cell>
          <cell r="O8">
            <v>8297937.9100000001</v>
          </cell>
          <cell r="P8">
            <v>99607355.340000004</v>
          </cell>
        </row>
        <row r="9">
          <cell r="C9" t="str">
            <v>Processed Cfrais Chicken</v>
          </cell>
          <cell r="D9">
            <v>0</v>
          </cell>
          <cell r="E9">
            <v>16851482.120000001</v>
          </cell>
          <cell r="F9">
            <v>6664425.0899999999</v>
          </cell>
          <cell r="G9">
            <v>8901223.2400000021</v>
          </cell>
          <cell r="H9">
            <v>9311978.120000001</v>
          </cell>
          <cell r="I9">
            <v>12975298.33</v>
          </cell>
          <cell r="J9">
            <v>8626417.6899999995</v>
          </cell>
          <cell r="K9">
            <v>7166571.2199999988</v>
          </cell>
          <cell r="L9">
            <v>8126101.75</v>
          </cell>
          <cell r="M9">
            <v>9257945.8999999966</v>
          </cell>
          <cell r="N9">
            <v>9849798.5699999984</v>
          </cell>
          <cell r="O9">
            <v>10872524.239999998</v>
          </cell>
          <cell r="P9">
            <v>108603766.26999998</v>
          </cell>
        </row>
        <row r="10">
          <cell r="C10" t="str">
            <v>Processed Froz Chicken Export</v>
          </cell>
          <cell r="D10">
            <v>0</v>
          </cell>
          <cell r="E10">
            <v>0</v>
          </cell>
          <cell r="F10">
            <v>0</v>
          </cell>
          <cell r="G10">
            <v>0</v>
          </cell>
          <cell r="H10">
            <v>0</v>
          </cell>
          <cell r="I10">
            <v>0</v>
          </cell>
          <cell r="J10">
            <v>0</v>
          </cell>
          <cell r="K10">
            <v>0</v>
          </cell>
          <cell r="L10">
            <v>0</v>
          </cell>
          <cell r="M10">
            <v>0</v>
          </cell>
          <cell r="N10">
            <v>0</v>
          </cell>
          <cell r="O10">
            <v>0</v>
          </cell>
          <cell r="P10">
            <v>0</v>
          </cell>
        </row>
        <row r="11">
          <cell r="C11" t="str">
            <v>Live Chicken</v>
          </cell>
          <cell r="D11">
            <v>4091325.9</v>
          </cell>
          <cell r="E11">
            <v>3626276</v>
          </cell>
          <cell r="F11">
            <v>2290621</v>
          </cell>
          <cell r="G11">
            <v>2963629.6</v>
          </cell>
          <cell r="H11">
            <v>1919454.48</v>
          </cell>
          <cell r="I11">
            <v>2184562.2400000002</v>
          </cell>
          <cell r="J11">
            <v>1577689.92</v>
          </cell>
          <cell r="K11">
            <v>1417449.48</v>
          </cell>
          <cell r="L11">
            <v>745264.36</v>
          </cell>
          <cell r="M11">
            <v>789631.8</v>
          </cell>
          <cell r="N11">
            <v>2154118.04</v>
          </cell>
          <cell r="O11">
            <v>1893401.2</v>
          </cell>
          <cell r="P11">
            <v>25653424.02</v>
          </cell>
        </row>
        <row r="12">
          <cell r="C12" t="str">
            <v>Processed Ducks</v>
          </cell>
          <cell r="D12">
            <v>1098793.28</v>
          </cell>
          <cell r="E12">
            <v>1495602.86</v>
          </cell>
          <cell r="F12">
            <v>1756314.65</v>
          </cell>
          <cell r="G12">
            <v>1542817.7</v>
          </cell>
          <cell r="H12">
            <v>1264865.71</v>
          </cell>
          <cell r="I12">
            <v>1607031.32</v>
          </cell>
          <cell r="J12">
            <v>1447157.38</v>
          </cell>
          <cell r="K12">
            <v>1466293.58</v>
          </cell>
          <cell r="L12">
            <v>1745057.37</v>
          </cell>
          <cell r="M12">
            <v>1546945.55</v>
          </cell>
          <cell r="N12">
            <v>703088</v>
          </cell>
          <cell r="O12">
            <v>749952.5</v>
          </cell>
          <cell r="P12">
            <v>16423919.899999999</v>
          </cell>
        </row>
        <row r="13">
          <cell r="C13" t="str">
            <v>Processed Ducks Exports</v>
          </cell>
          <cell r="D13">
            <v>0</v>
          </cell>
          <cell r="E13">
            <v>0</v>
          </cell>
          <cell r="F13">
            <v>0</v>
          </cell>
          <cell r="G13">
            <v>0</v>
          </cell>
          <cell r="H13">
            <v>0</v>
          </cell>
          <cell r="I13">
            <v>0</v>
          </cell>
          <cell r="J13">
            <v>0</v>
          </cell>
          <cell r="K13">
            <v>0</v>
          </cell>
          <cell r="L13">
            <v>0</v>
          </cell>
          <cell r="M13">
            <v>0</v>
          </cell>
          <cell r="N13">
            <v>0</v>
          </cell>
          <cell r="O13">
            <v>0</v>
          </cell>
          <cell r="P13">
            <v>0</v>
          </cell>
        </row>
        <row r="14">
          <cell r="C14" t="str">
            <v>Processed G Fowls</v>
          </cell>
          <cell r="D14">
            <v>383851.9</v>
          </cell>
          <cell r="E14">
            <v>467361.33</v>
          </cell>
          <cell r="F14">
            <v>318108</v>
          </cell>
          <cell r="G14">
            <v>737715.56</v>
          </cell>
          <cell r="H14">
            <v>274080.12</v>
          </cell>
          <cell r="I14">
            <v>939279.51</v>
          </cell>
          <cell r="J14">
            <v>673893.45</v>
          </cell>
          <cell r="K14">
            <v>321080.24</v>
          </cell>
          <cell r="L14">
            <v>275421.65000000002</v>
          </cell>
          <cell r="M14">
            <v>361302.03</v>
          </cell>
          <cell r="N14">
            <v>337245.81</v>
          </cell>
          <cell r="O14">
            <v>375275.6</v>
          </cell>
          <cell r="P14">
            <v>5464615.2000000002</v>
          </cell>
        </row>
        <row r="15">
          <cell r="C15" t="str">
            <v>Market Eggs</v>
          </cell>
          <cell r="D15">
            <v>377438.4</v>
          </cell>
          <cell r="E15">
            <v>479267</v>
          </cell>
          <cell r="F15">
            <v>555902.80000000005</v>
          </cell>
          <cell r="G15">
            <v>410142.4</v>
          </cell>
          <cell r="H15">
            <v>755431.9</v>
          </cell>
          <cell r="I15">
            <v>674163.1</v>
          </cell>
          <cell r="J15">
            <v>467899.45</v>
          </cell>
          <cell r="K15">
            <v>293933.84999999998</v>
          </cell>
          <cell r="L15">
            <v>371733.35</v>
          </cell>
          <cell r="M15">
            <v>350835.75</v>
          </cell>
          <cell r="N15">
            <v>428781.05</v>
          </cell>
          <cell r="O15">
            <v>440219.9</v>
          </cell>
          <cell r="P15">
            <v>5605748.9500000002</v>
          </cell>
        </row>
        <row r="16">
          <cell r="C16" t="str">
            <v>Eggs Exported</v>
          </cell>
          <cell r="D16">
            <v>556661.5</v>
          </cell>
          <cell r="E16">
            <v>542934</v>
          </cell>
          <cell r="F16">
            <v>500635</v>
          </cell>
          <cell r="G16">
            <v>722124</v>
          </cell>
          <cell r="H16">
            <v>69931</v>
          </cell>
          <cell r="I16">
            <v>65340</v>
          </cell>
          <cell r="J16">
            <v>493819.2</v>
          </cell>
          <cell r="K16">
            <v>324136</v>
          </cell>
          <cell r="L16">
            <v>230317</v>
          </cell>
          <cell r="M16">
            <v>217854</v>
          </cell>
          <cell r="N16">
            <v>399628</v>
          </cell>
          <cell r="O16">
            <v>48510</v>
          </cell>
          <cell r="P16">
            <v>4171889.7</v>
          </cell>
        </row>
        <row r="17">
          <cell r="C17" t="str">
            <v>D O To Contract Growers</v>
          </cell>
          <cell r="D17">
            <v>3500426</v>
          </cell>
          <cell r="E17">
            <v>2860061</v>
          </cell>
          <cell r="F17">
            <v>2893016</v>
          </cell>
          <cell r="G17">
            <v>3616342.5</v>
          </cell>
          <cell r="H17">
            <v>2393757</v>
          </cell>
          <cell r="I17">
            <v>3098835</v>
          </cell>
          <cell r="J17">
            <v>2930629.5</v>
          </cell>
          <cell r="K17">
            <v>3010159</v>
          </cell>
          <cell r="L17">
            <v>3764993</v>
          </cell>
          <cell r="M17">
            <v>3684975</v>
          </cell>
          <cell r="N17">
            <v>3361972</v>
          </cell>
          <cell r="O17">
            <v>3612605</v>
          </cell>
          <cell r="P17">
            <v>38727771</v>
          </cell>
        </row>
        <row r="18">
          <cell r="C18" t="str">
            <v>D O To Local Customers</v>
          </cell>
          <cell r="D18">
            <v>1431431</v>
          </cell>
          <cell r="E18">
            <v>1735500</v>
          </cell>
          <cell r="F18">
            <v>1981794</v>
          </cell>
          <cell r="G18">
            <v>2536311</v>
          </cell>
          <cell r="H18">
            <v>2823988</v>
          </cell>
          <cell r="I18">
            <v>1979390</v>
          </cell>
          <cell r="J18">
            <v>3229319</v>
          </cell>
          <cell r="K18">
            <v>2727505.5</v>
          </cell>
          <cell r="L18">
            <v>2472526</v>
          </cell>
          <cell r="M18">
            <v>2682456.5</v>
          </cell>
          <cell r="N18">
            <v>2797711.5</v>
          </cell>
          <cell r="O18">
            <v>2871257.5</v>
          </cell>
          <cell r="P18">
            <v>29269190</v>
          </cell>
        </row>
        <row r="19">
          <cell r="C19" t="str">
            <v>Chicks Exported</v>
          </cell>
          <cell r="D19">
            <v>753911</v>
          </cell>
          <cell r="E19">
            <v>431410</v>
          </cell>
          <cell r="F19">
            <v>432064</v>
          </cell>
          <cell r="G19">
            <v>407158.24</v>
          </cell>
          <cell r="H19">
            <v>716830</v>
          </cell>
          <cell r="I19">
            <v>647113.25</v>
          </cell>
          <cell r="J19">
            <v>663795</v>
          </cell>
          <cell r="K19">
            <v>294600</v>
          </cell>
          <cell r="L19">
            <v>689344</v>
          </cell>
          <cell r="M19">
            <v>612215</v>
          </cell>
          <cell r="N19">
            <v>329894.5</v>
          </cell>
          <cell r="O19">
            <v>204824.49</v>
          </cell>
          <cell r="P19">
            <v>6183159.4800000004</v>
          </cell>
        </row>
        <row r="20">
          <cell r="C20" t="str">
            <v>D O G.Fowls &amp; Ducklings</v>
          </cell>
          <cell r="D20">
            <v>4500</v>
          </cell>
          <cell r="E20">
            <v>4500</v>
          </cell>
          <cell r="F20">
            <v>13260</v>
          </cell>
          <cell r="G20">
            <v>15330</v>
          </cell>
          <cell r="H20">
            <v>3000</v>
          </cell>
          <cell r="I20">
            <v>16680</v>
          </cell>
          <cell r="J20">
            <v>15260</v>
          </cell>
          <cell r="K20">
            <v>8180</v>
          </cell>
          <cell r="L20">
            <v>18120</v>
          </cell>
          <cell r="M20">
            <v>7800</v>
          </cell>
          <cell r="N20">
            <v>12100</v>
          </cell>
          <cell r="O20">
            <v>16200</v>
          </cell>
          <cell r="P20">
            <v>134930</v>
          </cell>
        </row>
        <row r="21">
          <cell r="C21" t="str">
            <v>Feed MPA</v>
          </cell>
          <cell r="D21">
            <v>7480</v>
          </cell>
          <cell r="E21">
            <v>4282</v>
          </cell>
          <cell r="F21">
            <v>7183</v>
          </cell>
          <cell r="G21">
            <v>8747</v>
          </cell>
          <cell r="H21">
            <v>3017</v>
          </cell>
          <cell r="I21">
            <v>96</v>
          </cell>
          <cell r="J21">
            <v>0</v>
          </cell>
          <cell r="K21">
            <v>0</v>
          </cell>
          <cell r="L21">
            <v>0</v>
          </cell>
          <cell r="M21">
            <v>0</v>
          </cell>
          <cell r="N21">
            <v>0</v>
          </cell>
          <cell r="O21">
            <v>0</v>
          </cell>
          <cell r="P21">
            <v>30805</v>
          </cell>
        </row>
        <row r="22">
          <cell r="C22" t="str">
            <v>Discount</v>
          </cell>
          <cell r="D22">
            <v>-753040</v>
          </cell>
          <cell r="E22">
            <v>-693690</v>
          </cell>
          <cell r="F22">
            <v>-558185</v>
          </cell>
          <cell r="G22">
            <v>-571769</v>
          </cell>
          <cell r="H22">
            <v>-414071</v>
          </cell>
          <cell r="I22">
            <v>-614982</v>
          </cell>
          <cell r="J22">
            <v>-468127.5</v>
          </cell>
          <cell r="K22">
            <v>-393603</v>
          </cell>
          <cell r="L22">
            <v>-420880</v>
          </cell>
          <cell r="M22">
            <v>-598109</v>
          </cell>
          <cell r="N22">
            <v>-504380</v>
          </cell>
          <cell r="O22">
            <v>-314113.3</v>
          </cell>
          <cell r="P22">
            <v>-6304949.7999999998</v>
          </cell>
        </row>
        <row r="23">
          <cell r="C23" t="str">
            <v>Commission</v>
          </cell>
          <cell r="D23">
            <v>-467037</v>
          </cell>
          <cell r="E23">
            <v>-442559</v>
          </cell>
          <cell r="F23">
            <v>-275616.75</v>
          </cell>
          <cell r="G23">
            <v>-420696</v>
          </cell>
          <cell r="H23">
            <v>-451612.5</v>
          </cell>
          <cell r="I23">
            <v>-633342</v>
          </cell>
          <cell r="J23">
            <v>-421267</v>
          </cell>
          <cell r="K23">
            <v>-324837.84999999998</v>
          </cell>
          <cell r="L23">
            <v>-370100.33</v>
          </cell>
          <cell r="M23">
            <v>-400000</v>
          </cell>
          <cell r="N23">
            <v>-415067.58</v>
          </cell>
          <cell r="O23">
            <v>-511161.21</v>
          </cell>
          <cell r="P23">
            <v>-5133297.22</v>
          </cell>
        </row>
        <row r="24">
          <cell r="C24" t="str">
            <v>P'Tit Shop</v>
          </cell>
          <cell r="D24">
            <v>-5187</v>
          </cell>
          <cell r="E24">
            <v>0</v>
          </cell>
          <cell r="F24">
            <v>-9000</v>
          </cell>
          <cell r="G24">
            <v>0</v>
          </cell>
          <cell r="H24">
            <v>0</v>
          </cell>
          <cell r="I24">
            <v>0</v>
          </cell>
          <cell r="J24">
            <v>0</v>
          </cell>
          <cell r="K24">
            <v>0</v>
          </cell>
          <cell r="L24">
            <v>0</v>
          </cell>
          <cell r="M24">
            <v>0</v>
          </cell>
          <cell r="N24">
            <v>0</v>
          </cell>
          <cell r="O24">
            <v>0</v>
          </cell>
          <cell r="P24">
            <v>-14187</v>
          </cell>
        </row>
        <row r="25">
          <cell r="C25" t="str">
            <v>Stop Frais</v>
          </cell>
          <cell r="D25">
            <v>291627.58</v>
          </cell>
          <cell r="E25">
            <v>285939.3</v>
          </cell>
          <cell r="F25">
            <v>245997.23</v>
          </cell>
          <cell r="G25">
            <v>256679.7</v>
          </cell>
          <cell r="H25">
            <v>226994.96</v>
          </cell>
          <cell r="I25">
            <v>305838.99</v>
          </cell>
          <cell r="J25">
            <v>182597.25</v>
          </cell>
          <cell r="K25">
            <v>158579.67000000001</v>
          </cell>
          <cell r="L25">
            <v>202054.54</v>
          </cell>
          <cell r="M25">
            <v>202403.11</v>
          </cell>
          <cell r="N25">
            <v>207171.7</v>
          </cell>
          <cell r="O25">
            <v>244986.53</v>
          </cell>
          <cell r="P25">
            <v>2810870.5599999996</v>
          </cell>
        </row>
        <row r="26">
          <cell r="C26" t="str">
            <v>Sales other</v>
          </cell>
          <cell r="D26">
            <v>0</v>
          </cell>
          <cell r="E26">
            <v>0</v>
          </cell>
          <cell r="F26">
            <v>0</v>
          </cell>
          <cell r="G26">
            <v>0</v>
          </cell>
          <cell r="H26">
            <v>0</v>
          </cell>
          <cell r="I26">
            <v>0</v>
          </cell>
          <cell r="J26">
            <v>0</v>
          </cell>
          <cell r="K26">
            <v>0</v>
          </cell>
          <cell r="L26">
            <v>0</v>
          </cell>
          <cell r="M26">
            <v>0</v>
          </cell>
          <cell r="N26">
            <v>0</v>
          </cell>
          <cell r="O26">
            <v>0</v>
          </cell>
          <cell r="P26">
            <v>0</v>
          </cell>
        </row>
        <row r="27">
          <cell r="C27" t="str">
            <v>Insurance Recovery</v>
          </cell>
          <cell r="D27">
            <v>0</v>
          </cell>
          <cell r="E27">
            <v>0</v>
          </cell>
          <cell r="F27">
            <v>0</v>
          </cell>
          <cell r="G27">
            <v>0</v>
          </cell>
          <cell r="H27">
            <v>0</v>
          </cell>
          <cell r="I27">
            <v>0</v>
          </cell>
          <cell r="J27">
            <v>0</v>
          </cell>
          <cell r="K27">
            <v>0</v>
          </cell>
          <cell r="L27">
            <v>0</v>
          </cell>
          <cell r="M27">
            <v>0</v>
          </cell>
          <cell r="N27">
            <v>0</v>
          </cell>
          <cell r="O27">
            <v>0</v>
          </cell>
          <cell r="P27">
            <v>0</v>
          </cell>
        </row>
        <row r="29">
          <cell r="C29" t="str">
            <v>Purchase of Chicks</v>
          </cell>
          <cell r="D29">
            <v>438668.03</v>
          </cell>
          <cell r="E29">
            <v>-438668.03</v>
          </cell>
          <cell r="F29">
            <v>1219134.03</v>
          </cell>
          <cell r="G29">
            <v>0</v>
          </cell>
          <cell r="H29">
            <v>0</v>
          </cell>
          <cell r="I29">
            <v>1388919.25</v>
          </cell>
          <cell r="J29">
            <v>0</v>
          </cell>
          <cell r="K29">
            <v>0</v>
          </cell>
          <cell r="L29">
            <v>0</v>
          </cell>
          <cell r="M29">
            <v>1035180.94</v>
          </cell>
          <cell r="N29">
            <v>458453.53</v>
          </cell>
          <cell r="O29">
            <v>0</v>
          </cell>
          <cell r="P29">
            <v>4101687.75</v>
          </cell>
        </row>
        <row r="30">
          <cell r="C30" t="str">
            <v>Purchase of Broilers</v>
          </cell>
          <cell r="D30">
            <v>14410805</v>
          </cell>
          <cell r="E30">
            <v>13822747</v>
          </cell>
          <cell r="F30">
            <v>16015652</v>
          </cell>
          <cell r="G30">
            <v>15115618</v>
          </cell>
          <cell r="H30">
            <v>13783867</v>
          </cell>
          <cell r="I30">
            <v>16330572.5</v>
          </cell>
          <cell r="J30">
            <v>11642601</v>
          </cell>
          <cell r="K30">
            <v>12809275</v>
          </cell>
          <cell r="L30">
            <v>12694358</v>
          </cell>
          <cell r="M30">
            <v>14401755</v>
          </cell>
          <cell r="N30">
            <v>9950771</v>
          </cell>
          <cell r="O30">
            <v>21805826</v>
          </cell>
          <cell r="P30">
            <v>172783847.5</v>
          </cell>
        </row>
        <row r="31">
          <cell r="C31" t="str">
            <v>Purchase of Ducks</v>
          </cell>
          <cell r="D31">
            <v>1164855.45</v>
          </cell>
          <cell r="E31">
            <v>961191.22</v>
          </cell>
          <cell r="F31">
            <v>1018445.23</v>
          </cell>
          <cell r="G31">
            <v>1165919.45</v>
          </cell>
          <cell r="H31">
            <v>966878.77</v>
          </cell>
          <cell r="I31">
            <v>918821.03</v>
          </cell>
          <cell r="J31">
            <v>1066633.57</v>
          </cell>
          <cell r="K31">
            <v>848163.42</v>
          </cell>
          <cell r="L31">
            <v>977330.81</v>
          </cell>
          <cell r="M31">
            <v>1240359.8799999999</v>
          </cell>
          <cell r="N31">
            <v>900000</v>
          </cell>
          <cell r="O31">
            <v>291781.01</v>
          </cell>
          <cell r="P31">
            <v>11520379.839999998</v>
          </cell>
        </row>
        <row r="32">
          <cell r="C32" t="str">
            <v>Purchase of G Fowls</v>
          </cell>
          <cell r="D32">
            <v>337090.04</v>
          </cell>
          <cell r="E32">
            <v>246441.67</v>
          </cell>
          <cell r="F32">
            <v>222999.88</v>
          </cell>
          <cell r="G32">
            <v>313973.59000000003</v>
          </cell>
          <cell r="H32">
            <v>300727.19</v>
          </cell>
          <cell r="I32">
            <v>248677.32</v>
          </cell>
          <cell r="J32">
            <v>256528.75</v>
          </cell>
          <cell r="K32">
            <v>250098.57</v>
          </cell>
          <cell r="L32">
            <v>343300.47</v>
          </cell>
          <cell r="M32">
            <v>254749.36</v>
          </cell>
          <cell r="N32">
            <v>288900</v>
          </cell>
          <cell r="O32">
            <v>285845.88</v>
          </cell>
          <cell r="P32">
            <v>3349332.7199999993</v>
          </cell>
        </row>
        <row r="33">
          <cell r="C33" t="str">
            <v>Purchase Other Department</v>
          </cell>
          <cell r="D33">
            <v>239633.07</v>
          </cell>
          <cell r="E33">
            <v>229411.93</v>
          </cell>
          <cell r="F33">
            <v>211643.91</v>
          </cell>
          <cell r="G33">
            <v>226583.12</v>
          </cell>
          <cell r="H33">
            <v>-0.1999999999825377</v>
          </cell>
          <cell r="I33">
            <v>196543.88</v>
          </cell>
          <cell r="J33">
            <v>446118.25</v>
          </cell>
          <cell r="K33">
            <v>138294.71</v>
          </cell>
          <cell r="L33">
            <v>193846.06</v>
          </cell>
          <cell r="M33">
            <v>177766.81</v>
          </cell>
          <cell r="N33">
            <v>200707.74</v>
          </cell>
          <cell r="O33">
            <v>210467.75</v>
          </cell>
          <cell r="P33">
            <v>2471017.0300000003</v>
          </cell>
        </row>
        <row r="34">
          <cell r="C34" t="str">
            <v>Feed Consumed</v>
          </cell>
          <cell r="D34">
            <v>10072900.310000001</v>
          </cell>
          <cell r="E34">
            <v>10744633.109999999</v>
          </cell>
          <cell r="F34">
            <v>10724073.359999999</v>
          </cell>
          <cell r="G34">
            <v>12248621</v>
          </cell>
          <cell r="H34">
            <v>10883243.760000002</v>
          </cell>
          <cell r="I34">
            <v>11265515.300000001</v>
          </cell>
          <cell r="J34">
            <v>11067911.550000001</v>
          </cell>
          <cell r="K34">
            <v>10438195.26</v>
          </cell>
          <cell r="L34">
            <v>13893987.98</v>
          </cell>
          <cell r="M34">
            <v>13862939.5</v>
          </cell>
          <cell r="N34">
            <v>13938657.52</v>
          </cell>
          <cell r="O34">
            <v>13206320.239999998</v>
          </cell>
          <cell r="P34">
            <v>142346998.89000002</v>
          </cell>
        </row>
        <row r="35">
          <cell r="C35" t="str">
            <v>Stock Variance</v>
          </cell>
          <cell r="D35">
            <v>5892510</v>
          </cell>
          <cell r="E35">
            <v>6977616</v>
          </cell>
          <cell r="F35">
            <v>214712</v>
          </cell>
          <cell r="G35">
            <v>-383219</v>
          </cell>
          <cell r="H35">
            <v>4017925</v>
          </cell>
          <cell r="I35">
            <v>10678706</v>
          </cell>
          <cell r="J35">
            <v>3853114</v>
          </cell>
          <cell r="K35">
            <v>1522926</v>
          </cell>
          <cell r="L35">
            <v>669397</v>
          </cell>
          <cell r="M35">
            <v>-2426483</v>
          </cell>
          <cell r="N35">
            <v>976465</v>
          </cell>
          <cell r="O35">
            <v>-5877674</v>
          </cell>
          <cell r="P35">
            <v>26115995</v>
          </cell>
        </row>
        <row r="36">
          <cell r="C36" t="str">
            <v>Packing Materials</v>
          </cell>
          <cell r="D36">
            <v>1572196.36</v>
          </cell>
          <cell r="E36">
            <v>1034697.89</v>
          </cell>
          <cell r="F36">
            <v>1338252.3600000001</v>
          </cell>
          <cell r="G36">
            <v>1263363.67</v>
          </cell>
          <cell r="H36">
            <v>1375428.46</v>
          </cell>
          <cell r="I36">
            <v>1342928.53</v>
          </cell>
          <cell r="J36">
            <v>1086178.55</v>
          </cell>
          <cell r="K36">
            <v>1166270.8500000001</v>
          </cell>
          <cell r="L36">
            <v>1350783.97</v>
          </cell>
          <cell r="M36">
            <v>2956485.04</v>
          </cell>
          <cell r="N36">
            <v>129558.61</v>
          </cell>
          <cell r="O36">
            <v>2025772.03</v>
          </cell>
          <cell r="P36">
            <v>16641916.319999998</v>
          </cell>
        </row>
        <row r="37">
          <cell r="C37" t="str">
            <v>Labour Cost</v>
          </cell>
          <cell r="D37">
            <v>4020680.35</v>
          </cell>
          <cell r="E37">
            <v>3987576.41</v>
          </cell>
          <cell r="F37">
            <v>3810859.46</v>
          </cell>
          <cell r="G37">
            <v>3806930.92</v>
          </cell>
          <cell r="H37">
            <v>4048404.69</v>
          </cell>
          <cell r="I37">
            <v>7969351.9800000004</v>
          </cell>
          <cell r="J37">
            <v>3808866.3</v>
          </cell>
          <cell r="K37">
            <v>3959611.26</v>
          </cell>
          <cell r="L37">
            <v>3675884.39</v>
          </cell>
          <cell r="M37">
            <v>3692068.35</v>
          </cell>
          <cell r="N37">
            <v>3547928.68</v>
          </cell>
          <cell r="O37">
            <v>3760023.35</v>
          </cell>
          <cell r="P37">
            <v>50088186.140000001</v>
          </cell>
        </row>
        <row r="38">
          <cell r="C38" t="str">
            <v>Contributions Workers</v>
          </cell>
          <cell r="D38">
            <v>331617.69</v>
          </cell>
          <cell r="E38">
            <v>254350.17</v>
          </cell>
          <cell r="F38">
            <v>725969.34</v>
          </cell>
          <cell r="G38">
            <v>254693.74</v>
          </cell>
          <cell r="H38">
            <v>177398.51</v>
          </cell>
          <cell r="I38">
            <v>485958.83</v>
          </cell>
          <cell r="J38">
            <v>348936.33</v>
          </cell>
          <cell r="K38">
            <v>413911.2</v>
          </cell>
          <cell r="L38">
            <v>220601.39</v>
          </cell>
          <cell r="M38">
            <v>635667.34</v>
          </cell>
          <cell r="N38">
            <v>317654.21999999997</v>
          </cell>
          <cell r="O38">
            <v>394903.44</v>
          </cell>
          <cell r="P38">
            <v>4561662.2</v>
          </cell>
        </row>
        <row r="39">
          <cell r="C39" t="str">
            <v>Electricity, Diesel &amp; Gas</v>
          </cell>
          <cell r="D39">
            <v>1940549.69</v>
          </cell>
          <cell r="E39">
            <v>1670833.99</v>
          </cell>
          <cell r="F39">
            <v>1731398.11</v>
          </cell>
          <cell r="G39">
            <v>1622192.44</v>
          </cell>
          <cell r="H39">
            <v>1624569.52</v>
          </cell>
          <cell r="I39">
            <v>1522256.93</v>
          </cell>
          <cell r="J39">
            <v>1725927.32</v>
          </cell>
          <cell r="K39">
            <v>1393047.7</v>
          </cell>
          <cell r="L39">
            <v>1633360.61</v>
          </cell>
          <cell r="M39">
            <v>1637110.99</v>
          </cell>
          <cell r="N39">
            <v>1745072.87</v>
          </cell>
          <cell r="O39">
            <v>2124624.06</v>
          </cell>
          <cell r="P39">
            <v>20370944.229999997</v>
          </cell>
        </row>
        <row r="40">
          <cell r="C40" t="str">
            <v>Vaccines, Drugs &amp; detergents</v>
          </cell>
          <cell r="D40">
            <v>1166626.8</v>
          </cell>
          <cell r="E40">
            <v>776367.57</v>
          </cell>
          <cell r="F40">
            <v>671096.29</v>
          </cell>
          <cell r="G40">
            <v>1043015.35</v>
          </cell>
          <cell r="H40">
            <v>1431898.68</v>
          </cell>
          <cell r="I40">
            <v>858119.88</v>
          </cell>
          <cell r="J40">
            <v>819674.35</v>
          </cell>
          <cell r="K40">
            <v>1259789.81</v>
          </cell>
          <cell r="L40">
            <v>1001579.02</v>
          </cell>
          <cell r="M40">
            <v>1197991.81</v>
          </cell>
          <cell r="N40">
            <v>629259.14</v>
          </cell>
          <cell r="O40">
            <v>1581169.2</v>
          </cell>
          <cell r="P40">
            <v>12436587.9</v>
          </cell>
        </row>
        <row r="41">
          <cell r="C41" t="str">
            <v>Repairs &amp; Maintenance</v>
          </cell>
          <cell r="D41">
            <v>858913.56</v>
          </cell>
          <cell r="E41">
            <v>1093019.48</v>
          </cell>
          <cell r="F41">
            <v>883998.45</v>
          </cell>
          <cell r="G41">
            <v>855334.13</v>
          </cell>
          <cell r="H41">
            <v>714620.15</v>
          </cell>
          <cell r="I41">
            <v>1158211.78</v>
          </cell>
          <cell r="J41">
            <v>720083.46</v>
          </cell>
          <cell r="K41">
            <v>1862449.73</v>
          </cell>
          <cell r="L41">
            <v>1078864.43</v>
          </cell>
          <cell r="M41">
            <v>1578133.47</v>
          </cell>
          <cell r="N41">
            <v>1256285.43</v>
          </cell>
          <cell r="O41">
            <v>1405034.07</v>
          </cell>
          <cell r="P41">
            <v>13464948.140000001</v>
          </cell>
        </row>
        <row r="42">
          <cell r="C42" t="str">
            <v>Transport Cost</v>
          </cell>
          <cell r="D42">
            <v>521193.7</v>
          </cell>
          <cell r="E42">
            <v>326682.75</v>
          </cell>
          <cell r="F42">
            <v>370289.9</v>
          </cell>
          <cell r="G42">
            <v>43210.42</v>
          </cell>
          <cell r="H42">
            <v>461033.47</v>
          </cell>
          <cell r="I42">
            <v>351488.5</v>
          </cell>
          <cell r="J42">
            <v>159021.82</v>
          </cell>
          <cell r="K42">
            <v>299058.45</v>
          </cell>
          <cell r="L42">
            <v>186734.79</v>
          </cell>
          <cell r="M42">
            <v>294774.09999999998</v>
          </cell>
          <cell r="N42">
            <v>546586.42000000004</v>
          </cell>
          <cell r="O42">
            <v>163090.89000000001</v>
          </cell>
          <cell r="P42">
            <v>3723165.2100000004</v>
          </cell>
        </row>
        <row r="43">
          <cell r="C43" t="str">
            <v>Vehicle Running Expenses</v>
          </cell>
          <cell r="D43">
            <v>743462.84</v>
          </cell>
          <cell r="E43">
            <v>281443.40999999997</v>
          </cell>
          <cell r="F43">
            <v>369884.58</v>
          </cell>
          <cell r="G43">
            <v>400521</v>
          </cell>
          <cell r="H43">
            <v>491152.12</v>
          </cell>
          <cell r="I43">
            <v>411664.96</v>
          </cell>
          <cell r="J43">
            <v>215733.9</v>
          </cell>
          <cell r="K43">
            <v>467541.33</v>
          </cell>
          <cell r="L43">
            <v>330022.8</v>
          </cell>
          <cell r="M43">
            <v>321026.43</v>
          </cell>
          <cell r="N43">
            <v>420725.6</v>
          </cell>
          <cell r="O43">
            <v>516033.27</v>
          </cell>
          <cell r="P43">
            <v>4969212.24</v>
          </cell>
        </row>
        <row r="44">
          <cell r="C44" t="str">
            <v>Water</v>
          </cell>
          <cell r="D44">
            <v>386730.7</v>
          </cell>
          <cell r="E44">
            <v>345175.1</v>
          </cell>
          <cell r="F44">
            <v>289202.59999999998</v>
          </cell>
          <cell r="G44">
            <v>281344</v>
          </cell>
          <cell r="H44">
            <v>473446.47</v>
          </cell>
          <cell r="I44">
            <v>303290.3</v>
          </cell>
          <cell r="J44">
            <v>224123</v>
          </cell>
          <cell r="K44">
            <v>350107</v>
          </cell>
          <cell r="L44">
            <v>242178.4</v>
          </cell>
          <cell r="M44">
            <v>325780.09999999998</v>
          </cell>
          <cell r="N44">
            <v>213675.5</v>
          </cell>
          <cell r="O44">
            <v>587937.6</v>
          </cell>
          <cell r="P44">
            <v>4022990.77</v>
          </cell>
        </row>
        <row r="45">
          <cell r="C45" t="str">
            <v>Litter</v>
          </cell>
          <cell r="D45">
            <v>345424.13</v>
          </cell>
          <cell r="E45">
            <v>351518.58</v>
          </cell>
          <cell r="F45">
            <v>242676.86</v>
          </cell>
          <cell r="G45">
            <v>328310.89</v>
          </cell>
          <cell r="H45">
            <v>280804.34999999998</v>
          </cell>
          <cell r="I45">
            <v>278796.75</v>
          </cell>
          <cell r="J45">
            <v>263556.53000000003</v>
          </cell>
          <cell r="K45">
            <v>256818.37</v>
          </cell>
          <cell r="L45">
            <v>293903.84999999998</v>
          </cell>
          <cell r="M45">
            <v>354233.15</v>
          </cell>
          <cell r="N45">
            <v>212683.37</v>
          </cell>
          <cell r="O45">
            <v>376382.92</v>
          </cell>
          <cell r="P45">
            <v>3585109.75</v>
          </cell>
        </row>
        <row r="46">
          <cell r="C46" t="str">
            <v>Sundry Direct Expenses</v>
          </cell>
          <cell r="D46">
            <v>422529.96</v>
          </cell>
          <cell r="E46">
            <v>229531.86</v>
          </cell>
          <cell r="F46">
            <v>338777.16</v>
          </cell>
          <cell r="G46">
            <v>388271.76</v>
          </cell>
          <cell r="H46">
            <v>261135.19</v>
          </cell>
          <cell r="I46">
            <v>214530.4</v>
          </cell>
          <cell r="J46">
            <v>279816.34000000003</v>
          </cell>
          <cell r="K46">
            <v>316093.74</v>
          </cell>
          <cell r="L46">
            <v>316226.81</v>
          </cell>
          <cell r="M46">
            <v>305909.11</v>
          </cell>
          <cell r="N46">
            <v>572221.68000000005</v>
          </cell>
          <cell r="O46">
            <v>575127.55000000005</v>
          </cell>
          <cell r="P46">
            <v>4220171.5600000005</v>
          </cell>
        </row>
        <row r="47">
          <cell r="C47" t="str">
            <v>Yard</v>
          </cell>
          <cell r="D47">
            <v>74832.66</v>
          </cell>
          <cell r="E47">
            <v>44911.14</v>
          </cell>
          <cell r="F47">
            <v>72196.45</v>
          </cell>
          <cell r="G47">
            <v>45460.15</v>
          </cell>
          <cell r="H47">
            <v>27935.88</v>
          </cell>
          <cell r="I47">
            <v>29252.65</v>
          </cell>
          <cell r="J47">
            <v>34717.06</v>
          </cell>
          <cell r="K47">
            <v>46241.29</v>
          </cell>
          <cell r="L47">
            <v>81257.83</v>
          </cell>
          <cell r="M47">
            <v>71021.679999999993</v>
          </cell>
          <cell r="N47">
            <v>54961.03</v>
          </cell>
          <cell r="O47">
            <v>34984.559999999998</v>
          </cell>
          <cell r="P47">
            <v>617772.38000000012</v>
          </cell>
        </row>
        <row r="48">
          <cell r="C48" t="str">
            <v>Export Expenses</v>
          </cell>
          <cell r="D48">
            <v>-41648.860000000052</v>
          </cell>
          <cell r="E48">
            <v>-76553.799999999945</v>
          </cell>
          <cell r="F48">
            <v>62762.53</v>
          </cell>
          <cell r="G48">
            <v>286596.26</v>
          </cell>
          <cell r="H48">
            <v>-19518.7</v>
          </cell>
          <cell r="I48">
            <v>-14098.8</v>
          </cell>
          <cell r="J48">
            <v>487126.91</v>
          </cell>
          <cell r="K48">
            <v>500</v>
          </cell>
          <cell r="L48">
            <v>89473.97</v>
          </cell>
          <cell r="M48">
            <v>-274.5</v>
          </cell>
          <cell r="N48">
            <v>-7650.75</v>
          </cell>
          <cell r="O48">
            <v>47982.45</v>
          </cell>
          <cell r="P48">
            <v>814696.71</v>
          </cell>
        </row>
        <row r="49">
          <cell r="C49" t="str">
            <v>Staff Cost Production</v>
          </cell>
          <cell r="D49">
            <v>1577555</v>
          </cell>
          <cell r="E49">
            <v>1664266.16</v>
          </cell>
          <cell r="F49">
            <v>1541819.94</v>
          </cell>
          <cell r="G49">
            <v>1601496.82</v>
          </cell>
          <cell r="H49">
            <v>1665930.35</v>
          </cell>
          <cell r="I49">
            <v>2959021.02</v>
          </cell>
          <cell r="J49">
            <v>1709720.73</v>
          </cell>
          <cell r="K49">
            <v>1674729.84</v>
          </cell>
          <cell r="L49">
            <v>1531374.7</v>
          </cell>
          <cell r="M49">
            <v>1578744.39</v>
          </cell>
          <cell r="N49">
            <v>1644670.09</v>
          </cell>
          <cell r="O49">
            <v>1866651.62</v>
          </cell>
          <cell r="P49">
            <v>21015980.66</v>
          </cell>
        </row>
        <row r="50">
          <cell r="C50" t="str">
            <v>Veh Staff production</v>
          </cell>
          <cell r="D50">
            <v>238930.81</v>
          </cell>
          <cell r="E50">
            <v>472478.43</v>
          </cell>
          <cell r="F50">
            <v>219664.42</v>
          </cell>
          <cell r="G50">
            <v>230166.28</v>
          </cell>
          <cell r="H50">
            <v>204678.59</v>
          </cell>
          <cell r="I50">
            <v>191099.59</v>
          </cell>
          <cell r="J50">
            <v>170334.78</v>
          </cell>
          <cell r="K50">
            <v>177446.55</v>
          </cell>
          <cell r="L50">
            <v>171303.79</v>
          </cell>
          <cell r="M50">
            <v>194505.77</v>
          </cell>
          <cell r="N50">
            <v>152029.51999999999</v>
          </cell>
          <cell r="O50">
            <v>200832.14</v>
          </cell>
          <cell r="P50">
            <v>2623470.6700000004</v>
          </cell>
        </row>
        <row r="51">
          <cell r="C51" t="str">
            <v>Contributions Staff</v>
          </cell>
          <cell r="D51">
            <v>178451.5</v>
          </cell>
          <cell r="E51">
            <v>177736.5</v>
          </cell>
          <cell r="F51">
            <v>177056.5</v>
          </cell>
          <cell r="G51">
            <v>170792.3</v>
          </cell>
          <cell r="H51">
            <v>170628.9</v>
          </cell>
          <cell r="I51">
            <v>179652.9</v>
          </cell>
          <cell r="J51">
            <v>180084.4</v>
          </cell>
          <cell r="K51">
            <v>180204.4</v>
          </cell>
          <cell r="L51">
            <v>180204.4</v>
          </cell>
          <cell r="M51">
            <v>180384.4</v>
          </cell>
          <cell r="N51">
            <v>180790.39999999999</v>
          </cell>
          <cell r="O51">
            <v>180593.9</v>
          </cell>
          <cell r="P51">
            <v>2136580.4999999995</v>
          </cell>
        </row>
        <row r="52">
          <cell r="C52" t="str">
            <v>Chantefrais Franchises</v>
          </cell>
          <cell r="D52">
            <v>167635.76</v>
          </cell>
          <cell r="E52">
            <v>111437.96</v>
          </cell>
          <cell r="F52">
            <v>174251.19</v>
          </cell>
          <cell r="G52">
            <v>229744.98</v>
          </cell>
          <cell r="H52">
            <v>164212.38</v>
          </cell>
          <cell r="I52">
            <v>484183.65</v>
          </cell>
          <cell r="J52">
            <v>-74574.880000000005</v>
          </cell>
          <cell r="K52">
            <v>127673.73</v>
          </cell>
          <cell r="L52">
            <v>135425.04</v>
          </cell>
          <cell r="M52">
            <v>106120.95</v>
          </cell>
          <cell r="N52">
            <v>339556.8</v>
          </cell>
          <cell r="O52">
            <v>123883.56</v>
          </cell>
          <cell r="P52">
            <v>2089551.12</v>
          </cell>
        </row>
        <row r="56">
          <cell r="C56" t="str">
            <v>Management Fees</v>
          </cell>
          <cell r="D56">
            <v>1042974</v>
          </cell>
          <cell r="E56">
            <v>1109414</v>
          </cell>
          <cell r="F56">
            <v>988214</v>
          </cell>
          <cell r="G56">
            <v>1094234</v>
          </cell>
          <cell r="H56">
            <v>999534</v>
          </cell>
          <cell r="I56">
            <v>958265</v>
          </cell>
          <cell r="J56">
            <v>988987</v>
          </cell>
          <cell r="K56">
            <v>883192</v>
          </cell>
          <cell r="L56">
            <v>948877</v>
          </cell>
          <cell r="M56">
            <v>1035000</v>
          </cell>
          <cell r="N56">
            <v>1010924</v>
          </cell>
          <cell r="O56">
            <v>1078570</v>
          </cell>
          <cell r="P56">
            <v>12138185</v>
          </cell>
        </row>
        <row r="57">
          <cell r="C57" t="str">
            <v>Professional Fees</v>
          </cell>
          <cell r="D57">
            <v>350838.66</v>
          </cell>
          <cell r="E57">
            <v>83164.94</v>
          </cell>
          <cell r="F57">
            <v>203144.13</v>
          </cell>
          <cell r="G57">
            <v>175149.56</v>
          </cell>
          <cell r="H57">
            <v>211649.56</v>
          </cell>
          <cell r="I57">
            <v>326480</v>
          </cell>
          <cell r="J57">
            <v>382966.14</v>
          </cell>
          <cell r="K57">
            <v>363855</v>
          </cell>
          <cell r="L57">
            <v>62280</v>
          </cell>
          <cell r="M57">
            <v>264735</v>
          </cell>
          <cell r="N57">
            <v>383795.37</v>
          </cell>
          <cell r="O57">
            <v>241623.78</v>
          </cell>
          <cell r="P57">
            <v>3049682.14</v>
          </cell>
        </row>
        <row r="58">
          <cell r="C58" t="str">
            <v>Staff Cost Administrative</v>
          </cell>
          <cell r="D58">
            <v>644190</v>
          </cell>
          <cell r="E58">
            <v>671055</v>
          </cell>
          <cell r="F58">
            <v>743166</v>
          </cell>
          <cell r="G58">
            <v>623861</v>
          </cell>
          <cell r="H58">
            <v>722692</v>
          </cell>
          <cell r="I58">
            <v>1285121</v>
          </cell>
          <cell r="J58">
            <v>729182</v>
          </cell>
          <cell r="K58">
            <v>695257</v>
          </cell>
          <cell r="L58">
            <v>734298</v>
          </cell>
          <cell r="M58">
            <v>754187</v>
          </cell>
          <cell r="N58">
            <v>791686</v>
          </cell>
          <cell r="O58">
            <v>747886</v>
          </cell>
          <cell r="P58">
            <v>9142581</v>
          </cell>
        </row>
        <row r="59">
          <cell r="C59" t="str">
            <v>Contributions Staff Admin</v>
          </cell>
          <cell r="D59">
            <v>50586.5</v>
          </cell>
          <cell r="E59">
            <v>172681.75</v>
          </cell>
          <cell r="F59">
            <v>49881.350000000093</v>
          </cell>
          <cell r="G59">
            <v>108479.44</v>
          </cell>
          <cell r="H59">
            <v>-6547.5800000000745</v>
          </cell>
          <cell r="I59">
            <v>47568.54</v>
          </cell>
          <cell r="J59">
            <v>90242.639999999898</v>
          </cell>
          <cell r="K59">
            <v>66247.630000000121</v>
          </cell>
          <cell r="L59">
            <v>151788.49</v>
          </cell>
          <cell r="M59">
            <v>90379.26</v>
          </cell>
          <cell r="N59">
            <v>-29179.51</v>
          </cell>
          <cell r="O59">
            <v>78292.490000000005</v>
          </cell>
          <cell r="P59">
            <v>870421</v>
          </cell>
        </row>
        <row r="60">
          <cell r="C60" t="str">
            <v>Insurance</v>
          </cell>
          <cell r="D60">
            <v>300313.8</v>
          </cell>
          <cell r="E60">
            <v>299588</v>
          </cell>
          <cell r="F60">
            <v>308552</v>
          </cell>
          <cell r="G60">
            <v>290908.25</v>
          </cell>
          <cell r="H60">
            <v>376542.05</v>
          </cell>
          <cell r="I60">
            <v>250662.95</v>
          </cell>
          <cell r="J60">
            <v>521092.99</v>
          </cell>
          <cell r="K60">
            <v>618917.6</v>
          </cell>
          <cell r="L60">
            <v>276090.99</v>
          </cell>
          <cell r="M60">
            <v>36289.090000000084</v>
          </cell>
          <cell r="N60">
            <v>434622.19</v>
          </cell>
          <cell r="O60">
            <v>185036.29</v>
          </cell>
          <cell r="P60">
            <v>3898616.1999999997</v>
          </cell>
        </row>
        <row r="61">
          <cell r="C61" t="str">
            <v>Transport Cost Administrative</v>
          </cell>
          <cell r="D61">
            <v>29041.5</v>
          </cell>
          <cell r="E61">
            <v>36034.25</v>
          </cell>
          <cell r="F61">
            <v>14740.64</v>
          </cell>
          <cell r="G61">
            <v>29319.9</v>
          </cell>
          <cell r="H61">
            <v>68775</v>
          </cell>
          <cell r="I61">
            <v>47822.080000000002</v>
          </cell>
          <cell r="J61">
            <v>15047.25</v>
          </cell>
          <cell r="K61">
            <v>14790</v>
          </cell>
          <cell r="L61">
            <v>23304.5</v>
          </cell>
          <cell r="M61">
            <v>7653</v>
          </cell>
          <cell r="N61">
            <v>44162.45</v>
          </cell>
          <cell r="O61">
            <v>50249.75</v>
          </cell>
          <cell r="P61">
            <v>380940.32</v>
          </cell>
        </row>
        <row r="62">
          <cell r="C62" t="str">
            <v>Vehicle Running Cost Admin</v>
          </cell>
          <cell r="D62">
            <v>89554.49</v>
          </cell>
          <cell r="E62">
            <v>162104.85999999999</v>
          </cell>
          <cell r="F62">
            <v>53191.91</v>
          </cell>
          <cell r="G62">
            <v>74752.960000000006</v>
          </cell>
          <cell r="H62">
            <v>245357.09</v>
          </cell>
          <cell r="I62">
            <v>57329.86</v>
          </cell>
          <cell r="J62">
            <v>50527.54</v>
          </cell>
          <cell r="K62">
            <v>58246.7</v>
          </cell>
          <cell r="L62">
            <v>48010.38</v>
          </cell>
          <cell r="M62">
            <v>63920.5</v>
          </cell>
          <cell r="N62">
            <v>73775.460000000006</v>
          </cell>
          <cell r="O62">
            <v>83173</v>
          </cell>
          <cell r="P62">
            <v>1059944.75</v>
          </cell>
        </row>
        <row r="63">
          <cell r="C63" t="str">
            <v>Computer Expenses</v>
          </cell>
          <cell r="D63">
            <v>46800</v>
          </cell>
          <cell r="E63">
            <v>60315.18</v>
          </cell>
          <cell r="F63">
            <v>75282</v>
          </cell>
          <cell r="G63">
            <v>549301.26</v>
          </cell>
          <cell r="H63">
            <v>35868</v>
          </cell>
          <cell r="I63">
            <v>138318.42000000001</v>
          </cell>
          <cell r="J63">
            <v>303512.75</v>
          </cell>
          <cell r="K63">
            <v>213095.64</v>
          </cell>
          <cell r="L63">
            <v>182955.17</v>
          </cell>
          <cell r="M63">
            <v>182975.1</v>
          </cell>
          <cell r="N63">
            <v>92616.19</v>
          </cell>
          <cell r="O63">
            <v>466699.66</v>
          </cell>
          <cell r="P63">
            <v>2347739.37</v>
          </cell>
        </row>
        <row r="64">
          <cell r="C64" t="str">
            <v>General Expenses Communication</v>
          </cell>
          <cell r="D64">
            <v>61547.15</v>
          </cell>
          <cell r="E64">
            <v>121815.8</v>
          </cell>
          <cell r="F64">
            <v>116799.97</v>
          </cell>
          <cell r="G64">
            <v>82867.240000000005</v>
          </cell>
          <cell r="H64">
            <v>336699.88</v>
          </cell>
          <cell r="I64">
            <v>82778.8</v>
          </cell>
          <cell r="J64">
            <v>141132.64000000001</v>
          </cell>
          <cell r="K64">
            <v>77106.240000000005</v>
          </cell>
          <cell r="L64">
            <v>49290.63</v>
          </cell>
          <cell r="M64">
            <v>64435.05</v>
          </cell>
          <cell r="N64">
            <v>139176.99</v>
          </cell>
          <cell r="O64">
            <v>263883.12</v>
          </cell>
          <cell r="P64">
            <v>1537533.5100000002</v>
          </cell>
        </row>
        <row r="65">
          <cell r="C65" t="str">
            <v>General Expenses Office</v>
          </cell>
          <cell r="D65">
            <v>288620.36</v>
          </cell>
          <cell r="E65">
            <v>176273.9</v>
          </cell>
          <cell r="F65">
            <v>120307.77</v>
          </cell>
          <cell r="G65">
            <v>188130.74</v>
          </cell>
          <cell r="H65">
            <v>142432.57999999999</v>
          </cell>
          <cell r="I65">
            <v>156876.60999999999</v>
          </cell>
          <cell r="J65">
            <v>175247.66</v>
          </cell>
          <cell r="K65">
            <v>126131.4</v>
          </cell>
          <cell r="L65">
            <v>169546.34</v>
          </cell>
          <cell r="M65">
            <v>143423.96</v>
          </cell>
          <cell r="N65">
            <v>145837.67000000001</v>
          </cell>
          <cell r="O65">
            <v>188042.66</v>
          </cell>
          <cell r="P65">
            <v>2020871.6499999997</v>
          </cell>
        </row>
        <row r="66">
          <cell r="C66" t="str">
            <v>General Expenses Stationery &amp;</v>
          </cell>
          <cell r="D66">
            <v>144249.73000000001</v>
          </cell>
          <cell r="E66">
            <v>88633.94</v>
          </cell>
          <cell r="F66">
            <v>119993.89</v>
          </cell>
          <cell r="G66">
            <v>128013.88</v>
          </cell>
          <cell r="H66">
            <v>129304.74</v>
          </cell>
          <cell r="I66">
            <v>121438.29</v>
          </cell>
          <cell r="J66">
            <v>104526.98</v>
          </cell>
          <cell r="K66">
            <v>-28819.98</v>
          </cell>
          <cell r="L66">
            <v>86932.04</v>
          </cell>
          <cell r="M66">
            <v>84967.39</v>
          </cell>
          <cell r="N66">
            <v>130221</v>
          </cell>
          <cell r="O66">
            <v>86616.54</v>
          </cell>
          <cell r="P66">
            <v>1196078.4400000002</v>
          </cell>
        </row>
        <row r="67">
          <cell r="C67" t="str">
            <v>Overseas &amp; Formation</v>
          </cell>
          <cell r="D67">
            <v>113608.2</v>
          </cell>
          <cell r="E67">
            <v>240238.64</v>
          </cell>
          <cell r="F67">
            <v>262480</v>
          </cell>
          <cell r="G67">
            <v>179212.2</v>
          </cell>
          <cell r="H67">
            <v>216388.66</v>
          </cell>
          <cell r="I67">
            <v>-43572.66</v>
          </cell>
          <cell r="J67">
            <v>177908.13</v>
          </cell>
          <cell r="K67">
            <v>131865</v>
          </cell>
          <cell r="L67">
            <v>193560.66</v>
          </cell>
          <cell r="M67">
            <v>16067.19</v>
          </cell>
          <cell r="N67">
            <v>211864</v>
          </cell>
          <cell r="O67">
            <v>269903</v>
          </cell>
          <cell r="P67">
            <v>1969523.0199999998</v>
          </cell>
        </row>
        <row r="68">
          <cell r="C68" t="str">
            <v>Welfare</v>
          </cell>
          <cell r="D68">
            <v>121234.76</v>
          </cell>
          <cell r="E68">
            <v>161125.42000000001</v>
          </cell>
          <cell r="F68">
            <v>164098.93</v>
          </cell>
          <cell r="G68">
            <v>82135.86</v>
          </cell>
          <cell r="H68">
            <v>106848.09</v>
          </cell>
          <cell r="I68">
            <v>324913.40999999997</v>
          </cell>
          <cell r="J68">
            <v>471062.5</v>
          </cell>
          <cell r="K68">
            <v>59966.91</v>
          </cell>
          <cell r="L68">
            <v>44995.03</v>
          </cell>
          <cell r="M68">
            <v>208667.14</v>
          </cell>
          <cell r="N68">
            <v>232698.43</v>
          </cell>
          <cell r="O68">
            <v>94374.33</v>
          </cell>
          <cell r="P68">
            <v>2072120.8099999998</v>
          </cell>
        </row>
        <row r="69">
          <cell r="C69" t="str">
            <v>Media</v>
          </cell>
          <cell r="D69">
            <v>92392</v>
          </cell>
          <cell r="E69">
            <v>15405.69</v>
          </cell>
          <cell r="F69">
            <v>75867.23</v>
          </cell>
          <cell r="G69">
            <v>13118.04</v>
          </cell>
          <cell r="H69">
            <v>79671.11</v>
          </cell>
          <cell r="I69">
            <v>97302.5</v>
          </cell>
          <cell r="J69">
            <v>106006</v>
          </cell>
          <cell r="K69">
            <v>136991</v>
          </cell>
          <cell r="L69">
            <v>42079.29</v>
          </cell>
          <cell r="M69">
            <v>130382.37</v>
          </cell>
          <cell r="N69">
            <v>13746.96</v>
          </cell>
          <cell r="O69">
            <v>77783</v>
          </cell>
          <cell r="P69">
            <v>880745.19000000006</v>
          </cell>
        </row>
        <row r="70">
          <cell r="C70" t="str">
            <v>Bad Debts</v>
          </cell>
          <cell r="D70">
            <v>-46.48</v>
          </cell>
          <cell r="E70">
            <v>-10.15</v>
          </cell>
          <cell r="F70">
            <v>-6.2</v>
          </cell>
          <cell r="G70">
            <v>-11.65</v>
          </cell>
          <cell r="H70">
            <v>-12.86</v>
          </cell>
          <cell r="I70">
            <v>13.8</v>
          </cell>
          <cell r="J70">
            <v>34.86</v>
          </cell>
          <cell r="K70">
            <v>176.91</v>
          </cell>
          <cell r="L70">
            <v>-0.20000000000000284</v>
          </cell>
          <cell r="M70">
            <v>-27.02</v>
          </cell>
          <cell r="N70">
            <v>-1.94</v>
          </cell>
          <cell r="O70">
            <v>48.78</v>
          </cell>
          <cell r="P70">
            <v>157.84999999999997</v>
          </cell>
        </row>
        <row r="71">
          <cell r="C71" t="str">
            <v>Labour Cost Administrative</v>
          </cell>
          <cell r="D71">
            <v>81138.210000000006</v>
          </cell>
          <cell r="E71">
            <v>85164.68</v>
          </cell>
          <cell r="F71">
            <v>78392.210000000006</v>
          </cell>
          <cell r="G71">
            <v>89904.76</v>
          </cell>
          <cell r="H71">
            <v>115390.68</v>
          </cell>
          <cell r="I71">
            <v>299426.21999999997</v>
          </cell>
          <cell r="J71">
            <v>78986.2</v>
          </cell>
          <cell r="K71">
            <v>114652.76</v>
          </cell>
          <cell r="L71">
            <v>28476.28</v>
          </cell>
          <cell r="M71">
            <v>106463.38</v>
          </cell>
          <cell r="N71">
            <v>76506.63</v>
          </cell>
          <cell r="O71">
            <v>98121.97</v>
          </cell>
          <cell r="P71">
            <v>1252623.9799999997</v>
          </cell>
        </row>
        <row r="72">
          <cell r="C72" t="str">
            <v>Contribution Workers Admin</v>
          </cell>
          <cell r="D72">
            <v>18472.75</v>
          </cell>
          <cell r="E72">
            <v>16650.150000000001</v>
          </cell>
          <cell r="F72">
            <v>40812.26</v>
          </cell>
          <cell r="G72">
            <v>17102.55</v>
          </cell>
          <cell r="H72">
            <v>10085.299999999999</v>
          </cell>
          <cell r="I72">
            <v>26943.42</v>
          </cell>
          <cell r="J72">
            <v>67878.399999999994</v>
          </cell>
          <cell r="K72">
            <v>24098.98</v>
          </cell>
          <cell r="L72">
            <v>15366.1</v>
          </cell>
          <cell r="M72">
            <v>38698.300000000003</v>
          </cell>
          <cell r="N72">
            <v>20947.900000000001</v>
          </cell>
          <cell r="O72">
            <v>-26772.85</v>
          </cell>
          <cell r="P72">
            <v>270283.26000000007</v>
          </cell>
        </row>
        <row r="73">
          <cell r="C73" t="str">
            <v>Repairs Administrative Block</v>
          </cell>
          <cell r="D73">
            <v>123355.02</v>
          </cell>
          <cell r="E73">
            <v>59694</v>
          </cell>
          <cell r="F73">
            <v>90412.23</v>
          </cell>
          <cell r="G73">
            <v>108846.36</v>
          </cell>
          <cell r="H73">
            <v>204603.75</v>
          </cell>
          <cell r="I73">
            <v>55324.57</v>
          </cell>
          <cell r="J73">
            <v>59904.55</v>
          </cell>
          <cell r="K73">
            <v>84514.53</v>
          </cell>
          <cell r="L73">
            <v>112718.44</v>
          </cell>
          <cell r="M73">
            <v>136114.5</v>
          </cell>
          <cell r="N73">
            <v>138270.48000000001</v>
          </cell>
          <cell r="O73">
            <v>67364.600000000006</v>
          </cell>
          <cell r="P73">
            <v>1241123.03</v>
          </cell>
        </row>
        <row r="74">
          <cell r="C74" t="str">
            <v>Yard HO</v>
          </cell>
          <cell r="D74">
            <v>58973.86</v>
          </cell>
          <cell r="E74">
            <v>40578.370000000003</v>
          </cell>
          <cell r="F74">
            <v>37949.339999999997</v>
          </cell>
          <cell r="G74">
            <v>94908.53</v>
          </cell>
          <cell r="H74">
            <v>45296.25</v>
          </cell>
          <cell r="I74">
            <v>131892.42000000001</v>
          </cell>
          <cell r="J74">
            <v>67573.539999999994</v>
          </cell>
          <cell r="K74">
            <v>39137.14</v>
          </cell>
          <cell r="L74">
            <v>60793.2</v>
          </cell>
          <cell r="M74">
            <v>39361.629999999997</v>
          </cell>
          <cell r="N74">
            <v>51888.92</v>
          </cell>
          <cell r="O74">
            <v>81839.320000000007</v>
          </cell>
          <cell r="P74">
            <v>750192.52</v>
          </cell>
        </row>
        <row r="78">
          <cell r="C78" t="str">
            <v>(Profit) on disposal of Assets</v>
          </cell>
          <cell r="D78">
            <v>0</v>
          </cell>
          <cell r="E78">
            <v>-110000</v>
          </cell>
          <cell r="F78">
            <v>-102000</v>
          </cell>
          <cell r="G78">
            <v>100000</v>
          </cell>
          <cell r="H78">
            <v>0</v>
          </cell>
          <cell r="I78">
            <v>0</v>
          </cell>
          <cell r="J78">
            <v>0</v>
          </cell>
          <cell r="K78">
            <v>0</v>
          </cell>
          <cell r="L78">
            <v>-155000</v>
          </cell>
          <cell r="M78">
            <v>0</v>
          </cell>
          <cell r="N78">
            <v>28690.14</v>
          </cell>
          <cell r="O78">
            <v>-83591.73</v>
          </cell>
          <cell r="P78">
            <v>-321901.58999999997</v>
          </cell>
        </row>
        <row r="79">
          <cell r="C79" t="str">
            <v>Other Receipts</v>
          </cell>
          <cell r="D79">
            <v>73.630000000121072</v>
          </cell>
          <cell r="E79">
            <v>-157970.17000000001</v>
          </cell>
          <cell r="F79">
            <v>-13864</v>
          </cell>
          <cell r="G79">
            <v>-98241.67</v>
          </cell>
          <cell r="H79">
            <v>-135844.23000000001</v>
          </cell>
          <cell r="I79">
            <v>-190626.44</v>
          </cell>
          <cell r="J79">
            <v>-81926</v>
          </cell>
          <cell r="K79">
            <v>-68583.070000000007</v>
          </cell>
          <cell r="L79">
            <v>-109012</v>
          </cell>
          <cell r="M79">
            <v>-19934.21</v>
          </cell>
          <cell r="N79">
            <v>-40571.67</v>
          </cell>
          <cell r="O79">
            <v>-5173443.46</v>
          </cell>
          <cell r="P79">
            <v>-6089943.29</v>
          </cell>
        </row>
        <row r="82">
          <cell r="C82" t="str">
            <v>Finance Costs (Net)</v>
          </cell>
          <cell r="D82">
            <v>3014836.76</v>
          </cell>
          <cell r="E82">
            <v>2853938.78</v>
          </cell>
          <cell r="F82">
            <v>3313340.58</v>
          </cell>
          <cell r="G82">
            <v>3226521.67</v>
          </cell>
          <cell r="H82">
            <v>3035816.1300000004</v>
          </cell>
          <cell r="I82">
            <v>2946023.47</v>
          </cell>
          <cell r="J82">
            <v>2732018.75</v>
          </cell>
          <cell r="K82">
            <v>3148716.69</v>
          </cell>
          <cell r="L82">
            <v>2916627.62</v>
          </cell>
          <cell r="M82">
            <v>2951512.41</v>
          </cell>
          <cell r="N82">
            <v>2599323.2399999998</v>
          </cell>
          <cell r="O82">
            <v>2490180.63</v>
          </cell>
          <cell r="P82">
            <v>35228856.729999989</v>
          </cell>
        </row>
        <row r="83">
          <cell r="C83" t="str">
            <v>Interest Expense</v>
          </cell>
          <cell r="D83">
            <v>3471341.76</v>
          </cell>
          <cell r="E83">
            <v>3266687.78</v>
          </cell>
          <cell r="F83">
            <v>3713438.18</v>
          </cell>
          <cell r="G83">
            <v>3635869.08</v>
          </cell>
          <cell r="H83">
            <v>3438703.43</v>
          </cell>
          <cell r="I83">
            <v>3350357.18</v>
          </cell>
          <cell r="J83">
            <v>3709775.56</v>
          </cell>
          <cell r="K83">
            <v>3533416.58</v>
          </cell>
          <cell r="L83">
            <v>3301884.15</v>
          </cell>
          <cell r="M83">
            <v>3338714.21</v>
          </cell>
          <cell r="N83">
            <v>2990917.61</v>
          </cell>
          <cell r="O83">
            <v>2889108.73</v>
          </cell>
          <cell r="P83">
            <v>40640214.249999993</v>
          </cell>
        </row>
        <row r="84">
          <cell r="C84" t="str">
            <v>Interest Income</v>
          </cell>
          <cell r="D84">
            <v>-456505</v>
          </cell>
          <cell r="E84">
            <v>-412749</v>
          </cell>
          <cell r="F84">
            <v>-400097.6</v>
          </cell>
          <cell r="G84">
            <v>-409347.41</v>
          </cell>
          <cell r="H84">
            <v>-402887.3</v>
          </cell>
          <cell r="I84">
            <v>-404333.71</v>
          </cell>
          <cell r="J84">
            <v>-977756.81</v>
          </cell>
          <cell r="K84">
            <v>-384699.89</v>
          </cell>
          <cell r="L84">
            <v>-385256.53</v>
          </cell>
          <cell r="M84">
            <v>-387201.8</v>
          </cell>
          <cell r="N84">
            <v>-391594.37</v>
          </cell>
          <cell r="O84">
            <v>-398928.1</v>
          </cell>
          <cell r="P84">
            <v>-5411357.5199999996</v>
          </cell>
        </row>
        <row r="86">
          <cell r="C86" t="str">
            <v>Dividend Income</v>
          </cell>
          <cell r="D86">
            <v>0</v>
          </cell>
          <cell r="E86">
            <v>-35</v>
          </cell>
          <cell r="F86">
            <v>0</v>
          </cell>
          <cell r="G86">
            <v>0</v>
          </cell>
          <cell r="H86">
            <v>0</v>
          </cell>
          <cell r="I86">
            <v>0</v>
          </cell>
          <cell r="J86">
            <v>0</v>
          </cell>
          <cell r="K86">
            <v>0</v>
          </cell>
          <cell r="L86">
            <v>-1103650</v>
          </cell>
          <cell r="M86">
            <v>0</v>
          </cell>
          <cell r="N86">
            <v>0</v>
          </cell>
          <cell r="O86">
            <v>-6158471</v>
          </cell>
          <cell r="P86">
            <v>-7262156</v>
          </cell>
        </row>
        <row r="87">
          <cell r="C87" t="str">
            <v>(Profit) on Sale of Investment</v>
          </cell>
          <cell r="D87">
            <v>-150000</v>
          </cell>
          <cell r="E87">
            <v>0</v>
          </cell>
          <cell r="F87">
            <v>0</v>
          </cell>
          <cell r="G87">
            <v>0</v>
          </cell>
          <cell r="H87">
            <v>0</v>
          </cell>
          <cell r="I87">
            <v>0</v>
          </cell>
          <cell r="J87">
            <v>0</v>
          </cell>
          <cell r="K87">
            <v>0</v>
          </cell>
          <cell r="L87">
            <v>0</v>
          </cell>
          <cell r="M87">
            <v>0</v>
          </cell>
          <cell r="N87">
            <v>0</v>
          </cell>
          <cell r="O87">
            <v>0</v>
          </cell>
          <cell r="P87">
            <v>-150000</v>
          </cell>
        </row>
        <row r="92">
          <cell r="C92" t="str">
            <v>Dividends Paid</v>
          </cell>
          <cell r="D92">
            <v>0</v>
          </cell>
          <cell r="E92">
            <v>0</v>
          </cell>
          <cell r="F92">
            <v>0</v>
          </cell>
          <cell r="G92">
            <v>0</v>
          </cell>
          <cell r="H92">
            <v>0</v>
          </cell>
          <cell r="I92">
            <v>0</v>
          </cell>
          <cell r="J92">
            <v>0</v>
          </cell>
          <cell r="K92">
            <v>0</v>
          </cell>
          <cell r="L92">
            <v>0</v>
          </cell>
          <cell r="M92">
            <v>0</v>
          </cell>
          <cell r="N92">
            <v>0</v>
          </cell>
          <cell r="O92">
            <v>0</v>
          </cell>
          <cell r="P92">
            <v>0</v>
          </cell>
        </row>
        <row r="93">
          <cell r="C93" t="str">
            <v>Dividends</v>
          </cell>
          <cell r="D93">
            <v>0</v>
          </cell>
          <cell r="E93">
            <v>0</v>
          </cell>
          <cell r="F93">
            <v>0</v>
          </cell>
          <cell r="G93">
            <v>0</v>
          </cell>
          <cell r="H93">
            <v>0</v>
          </cell>
          <cell r="I93">
            <v>0</v>
          </cell>
          <cell r="J93">
            <v>0</v>
          </cell>
          <cell r="K93">
            <v>0</v>
          </cell>
          <cell r="L93">
            <v>0</v>
          </cell>
          <cell r="M93">
            <v>0</v>
          </cell>
          <cell r="N93">
            <v>10686.01</v>
          </cell>
          <cell r="O93">
            <v>2208713.9900000002</v>
          </cell>
          <cell r="P93">
            <v>0</v>
          </cell>
        </row>
      </sheetData>
      <sheetData sheetId="21">
        <row r="7">
          <cell r="C7" t="str">
            <v>Processed Froz Chicken</v>
          </cell>
        </row>
      </sheetData>
      <sheetData sheetId="22">
        <row r="7">
          <cell r="C7" t="str">
            <v>Processed Froz Chicken</v>
          </cell>
        </row>
      </sheetData>
      <sheetData sheetId="23">
        <row r="7">
          <cell r="C7" t="str">
            <v>Processed Froz Chicken</v>
          </cell>
        </row>
      </sheetData>
      <sheetData sheetId="24">
        <row r="7">
          <cell r="C7" t="str">
            <v>Processed Froz Chicken</v>
          </cell>
        </row>
      </sheetData>
      <sheetData sheetId="25">
        <row r="7">
          <cell r="C7" t="str">
            <v>Processed Froz Chicken</v>
          </cell>
        </row>
      </sheetData>
      <sheetData sheetId="26">
        <row r="7">
          <cell r="C7" t="str">
            <v>Processed Froz Chicken</v>
          </cell>
        </row>
      </sheetData>
      <sheetData sheetId="27">
        <row r="7">
          <cell r="C7" t="str">
            <v>Processed Froz Chicken</v>
          </cell>
        </row>
      </sheetData>
      <sheetData sheetId="28">
        <row r="7">
          <cell r="C7" t="str">
            <v>Processed Froz Chicken</v>
          </cell>
        </row>
      </sheetData>
      <sheetData sheetId="29">
        <row r="7">
          <cell r="C7" t="str">
            <v>Processed Froz Chicken</v>
          </cell>
        </row>
      </sheetData>
      <sheetData sheetId="30">
        <row r="7">
          <cell r="C7" t="str">
            <v>Processed Froz Chicken</v>
          </cell>
        </row>
      </sheetData>
      <sheetData sheetId="31">
        <row r="7">
          <cell r="C7" t="str">
            <v>Processed Froz Chicken</v>
          </cell>
        </row>
      </sheetData>
      <sheetData sheetId="32">
        <row r="7">
          <cell r="C7" t="str">
            <v>Processed Froz Chicken</v>
          </cell>
        </row>
      </sheetData>
      <sheetData sheetId="33">
        <row r="7">
          <cell r="C7" t="str">
            <v>Processed Froz Chicken</v>
          </cell>
        </row>
      </sheetData>
      <sheetData sheetId="34">
        <row r="7">
          <cell r="C7" t="str">
            <v>Processed Froz Chicken</v>
          </cell>
        </row>
      </sheetData>
      <sheetData sheetId="35">
        <row r="7">
          <cell r="C7" t="str">
            <v>Processed Froz Chicken</v>
          </cell>
        </row>
      </sheetData>
      <sheetData sheetId="36">
        <row r="7">
          <cell r="C7" t="str">
            <v>Processed Froz Chicken</v>
          </cell>
        </row>
      </sheetData>
      <sheetData sheetId="37">
        <row r="7">
          <cell r="C7" t="str">
            <v>Processed Froz Chicken</v>
          </cell>
        </row>
      </sheetData>
      <sheetData sheetId="38" refreshError="1"/>
      <sheetData sheetId="39"/>
      <sheetData sheetId="40"/>
      <sheetData sheetId="41"/>
      <sheetData sheetId="42">
        <row r="7">
          <cell r="C7" t="str">
            <v>Processed Froz Chicken</v>
          </cell>
        </row>
      </sheetData>
      <sheetData sheetId="43"/>
      <sheetData sheetId="44"/>
      <sheetData sheetId="45"/>
      <sheetData sheetId="46"/>
      <sheetData sheetId="47"/>
      <sheetData sheetId="48"/>
      <sheetData sheetId="49"/>
      <sheetData sheetId="50"/>
      <sheetData sheetId="51"/>
      <sheetData sheetId="52"/>
      <sheetData sheetId="53"/>
      <sheetData sheetId="54">
        <row r="9">
          <cell r="C9">
            <v>27485811.169999998</v>
          </cell>
        </row>
      </sheetData>
      <sheetData sheetId="55">
        <row r="9">
          <cell r="C9">
            <v>27485811.169999998</v>
          </cell>
        </row>
      </sheetData>
      <sheetData sheetId="56" refreshError="1"/>
      <sheetData sheetId="57">
        <row r="7">
          <cell r="C7" t="str">
            <v>Processed Froz Chicken</v>
          </cell>
        </row>
      </sheetData>
      <sheetData sheetId="58" refreshError="1"/>
      <sheetData sheetId="59">
        <row r="7">
          <cell r="C7" t="str">
            <v>Processed Froz Chicken</v>
          </cell>
        </row>
      </sheetData>
      <sheetData sheetId="60">
        <row r="7">
          <cell r="C7" t="str">
            <v>Processed Froz Chicken</v>
          </cell>
        </row>
      </sheetData>
      <sheetData sheetId="61">
        <row r="7">
          <cell r="C7" t="str">
            <v>Processed Froz Chicken</v>
          </cell>
        </row>
      </sheetData>
      <sheetData sheetId="62"/>
      <sheetData sheetId="63">
        <row r="9">
          <cell r="C9">
            <v>27485811.169999998</v>
          </cell>
        </row>
      </sheetData>
      <sheetData sheetId="64"/>
      <sheetData sheetId="65">
        <row r="7">
          <cell r="C7" t="str">
            <v>Processed Froz Chicken</v>
          </cell>
        </row>
      </sheetData>
      <sheetData sheetId="66"/>
      <sheetData sheetId="67"/>
      <sheetData sheetId="68"/>
      <sheetData sheetId="69"/>
      <sheetData sheetId="70"/>
      <sheetData sheetId="71"/>
      <sheetData sheetId="72"/>
      <sheetData sheetId="73"/>
      <sheetData sheetId="74"/>
      <sheetData sheetId="75"/>
      <sheetData sheetId="76"/>
      <sheetData sheetId="77">
        <row r="9">
          <cell r="C9">
            <v>27485811.169999998</v>
          </cell>
        </row>
      </sheetData>
      <sheetData sheetId="78">
        <row r="9">
          <cell r="C9">
            <v>27485811.169999998</v>
          </cell>
        </row>
      </sheetData>
      <sheetData sheetId="79"/>
      <sheetData sheetId="80">
        <row r="7">
          <cell r="C7" t="str">
            <v>Processed Froz Chicken</v>
          </cell>
        </row>
      </sheetData>
      <sheetData sheetId="81">
        <row r="7">
          <cell r="C7" t="str">
            <v>Processed Froz Chicken</v>
          </cell>
        </row>
      </sheetData>
      <sheetData sheetId="82">
        <row r="7">
          <cell r="C7" t="str">
            <v>Processed Froz Chicken</v>
          </cell>
        </row>
      </sheetData>
      <sheetData sheetId="83">
        <row r="7">
          <cell r="C7" t="str">
            <v>Processed Froz Chicken</v>
          </cell>
        </row>
      </sheetData>
      <sheetData sheetId="84">
        <row r="7">
          <cell r="C7" t="str">
            <v>Processed Froz Chicken</v>
          </cell>
        </row>
      </sheetData>
      <sheetData sheetId="85"/>
      <sheetData sheetId="86">
        <row r="9">
          <cell r="C9">
            <v>27485811.169999998</v>
          </cell>
        </row>
      </sheetData>
      <sheetData sheetId="87"/>
      <sheetData sheetId="88">
        <row r="7">
          <cell r="C7" t="str">
            <v>Processed Froz Chicken</v>
          </cell>
        </row>
      </sheetData>
      <sheetData sheetId="89"/>
      <sheetData sheetId="90"/>
      <sheetData sheetId="91"/>
      <sheetData sheetId="92"/>
      <sheetData sheetId="93"/>
      <sheetData sheetId="94"/>
      <sheetData sheetId="95"/>
      <sheetData sheetId="96"/>
      <sheetData sheetId="97"/>
      <sheetData sheetId="98"/>
      <sheetData sheetId="99"/>
      <sheetData sheetId="100">
        <row r="9">
          <cell r="C9">
            <v>27485811.169999998</v>
          </cell>
        </row>
      </sheetData>
      <sheetData sheetId="101">
        <row r="9">
          <cell r="C9">
            <v>27485811.169999998</v>
          </cell>
        </row>
      </sheetData>
      <sheetData sheetId="102"/>
      <sheetData sheetId="103">
        <row r="7">
          <cell r="C7" t="str">
            <v>Processed Froz Chicken</v>
          </cell>
        </row>
      </sheetData>
      <sheetData sheetId="104">
        <row r="7">
          <cell r="C7" t="str">
            <v>Processed Froz Chicken</v>
          </cell>
        </row>
      </sheetData>
      <sheetData sheetId="105">
        <row r="7">
          <cell r="C7" t="str">
            <v>Processed Froz Chicken</v>
          </cell>
        </row>
      </sheetData>
      <sheetData sheetId="106">
        <row r="7">
          <cell r="C7" t="str">
            <v>Processed Froz Chicken</v>
          </cell>
        </row>
      </sheetData>
      <sheetData sheetId="107">
        <row r="7">
          <cell r="C7" t="str">
            <v>Processed Froz Chicken</v>
          </cell>
        </row>
      </sheetData>
      <sheetData sheetId="108"/>
      <sheetData sheetId="109">
        <row r="9">
          <cell r="C9">
            <v>27485811.169999998</v>
          </cell>
        </row>
      </sheetData>
      <sheetData sheetId="110"/>
      <sheetData sheetId="111">
        <row r="7">
          <cell r="C7" t="str">
            <v>Processed Froz Chicken</v>
          </cell>
        </row>
      </sheetData>
      <sheetData sheetId="112"/>
      <sheetData sheetId="113"/>
      <sheetData sheetId="114"/>
      <sheetData sheetId="115"/>
      <sheetData sheetId="116"/>
      <sheetData sheetId="117"/>
      <sheetData sheetId="118"/>
      <sheetData sheetId="119"/>
      <sheetData sheetId="120"/>
      <sheetData sheetId="121"/>
      <sheetData sheetId="122"/>
      <sheetData sheetId="123">
        <row r="9">
          <cell r="C9">
            <v>27485811.169999998</v>
          </cell>
        </row>
      </sheetData>
      <sheetData sheetId="124">
        <row r="9">
          <cell r="C9">
            <v>27485811.169999998</v>
          </cell>
        </row>
      </sheetData>
      <sheetData sheetId="125"/>
      <sheetData sheetId="126">
        <row r="7">
          <cell r="C7" t="str">
            <v>Processed Froz Chicken</v>
          </cell>
        </row>
      </sheetData>
      <sheetData sheetId="127">
        <row r="7">
          <cell r="C7" t="str">
            <v>Processed Froz Chicken</v>
          </cell>
        </row>
      </sheetData>
      <sheetData sheetId="128">
        <row r="7">
          <cell r="C7" t="str">
            <v>Processed Froz Chicken</v>
          </cell>
        </row>
      </sheetData>
      <sheetData sheetId="129">
        <row r="7">
          <cell r="C7" t="str">
            <v>Processed Froz Chicken</v>
          </cell>
        </row>
      </sheetData>
      <sheetData sheetId="130">
        <row r="7">
          <cell r="C7" t="str">
            <v>Processed Froz Chicken</v>
          </cell>
        </row>
      </sheetData>
      <sheetData sheetId="131"/>
      <sheetData sheetId="132">
        <row r="9">
          <cell r="C9">
            <v>27485811.169999998</v>
          </cell>
        </row>
      </sheetData>
      <sheetData sheetId="133"/>
      <sheetData sheetId="134">
        <row r="7">
          <cell r="C7" t="str">
            <v>Processed Froz Chicken</v>
          </cell>
        </row>
      </sheetData>
      <sheetData sheetId="135">
        <row r="7">
          <cell r="C7" t="str">
            <v>Processed Froz Chicken</v>
          </cell>
        </row>
      </sheetData>
      <sheetData sheetId="136">
        <row r="7">
          <cell r="C7" t="str">
            <v>Processed Froz Chicken</v>
          </cell>
        </row>
      </sheetData>
      <sheetData sheetId="137">
        <row r="7">
          <cell r="C7" t="str">
            <v>Processed Froz Chicken</v>
          </cell>
        </row>
      </sheetData>
      <sheetData sheetId="138">
        <row r="7">
          <cell r="C7" t="str">
            <v>Processed Froz Chicken</v>
          </cell>
        </row>
      </sheetData>
      <sheetData sheetId="139">
        <row r="7">
          <cell r="C7" t="str">
            <v>Processed Froz Chicken</v>
          </cell>
        </row>
      </sheetData>
      <sheetData sheetId="140">
        <row r="7">
          <cell r="C7" t="str">
            <v>Processed Froz Chicken</v>
          </cell>
        </row>
      </sheetData>
      <sheetData sheetId="141">
        <row r="7">
          <cell r="C7" t="str">
            <v>Processed Froz Chicken</v>
          </cell>
        </row>
      </sheetData>
      <sheetData sheetId="142">
        <row r="7">
          <cell r="C7" t="str">
            <v>Processed Froz Chicken</v>
          </cell>
        </row>
      </sheetData>
      <sheetData sheetId="143">
        <row r="7">
          <cell r="C7" t="str">
            <v>Processed Froz Chicken</v>
          </cell>
        </row>
      </sheetData>
      <sheetData sheetId="144">
        <row r="7">
          <cell r="C7" t="str">
            <v>Processed Froz Chicken</v>
          </cell>
        </row>
      </sheetData>
      <sheetData sheetId="145">
        <row r="7">
          <cell r="C7" t="str">
            <v>Processed Froz Chicken</v>
          </cell>
        </row>
      </sheetData>
      <sheetData sheetId="146">
        <row r="7">
          <cell r="C7" t="str">
            <v>Processed Froz Chicken</v>
          </cell>
        </row>
      </sheetData>
      <sheetData sheetId="147">
        <row r="7">
          <cell r="C7" t="str">
            <v>Processed Froz Chicken</v>
          </cell>
        </row>
      </sheetData>
      <sheetData sheetId="148">
        <row r="7">
          <cell r="C7" t="str">
            <v>Processed Froz Chicken</v>
          </cell>
        </row>
      </sheetData>
      <sheetData sheetId="149">
        <row r="7">
          <cell r="C7" t="str">
            <v>Processed Froz Chicken</v>
          </cell>
        </row>
      </sheetData>
      <sheetData sheetId="150">
        <row r="7">
          <cell r="C7" t="str">
            <v>Processed Froz Chicken</v>
          </cell>
        </row>
      </sheetData>
      <sheetData sheetId="151">
        <row r="7">
          <cell r="C7" t="str">
            <v>Processed Froz Chicken</v>
          </cell>
        </row>
      </sheetData>
      <sheetData sheetId="152">
        <row r="7">
          <cell r="C7" t="str">
            <v>Processed Froz Chicken</v>
          </cell>
        </row>
      </sheetData>
      <sheetData sheetId="153">
        <row r="7">
          <cell r="C7" t="str">
            <v>Processed Froz Chicken</v>
          </cell>
        </row>
      </sheetData>
      <sheetData sheetId="154">
        <row r="7">
          <cell r="C7" t="str">
            <v>Processed Froz Chicken</v>
          </cell>
        </row>
      </sheetData>
      <sheetData sheetId="155">
        <row r="7">
          <cell r="C7" t="str">
            <v>Processed Froz Chicken</v>
          </cell>
        </row>
      </sheetData>
      <sheetData sheetId="156"/>
      <sheetData sheetId="157">
        <row r="7">
          <cell r="C7" t="str">
            <v>Processed Froz Chicken</v>
          </cell>
        </row>
      </sheetData>
      <sheetData sheetId="158">
        <row r="7">
          <cell r="C7" t="str">
            <v>Processed Froz Chicken</v>
          </cell>
        </row>
      </sheetData>
      <sheetData sheetId="159">
        <row r="7">
          <cell r="C7" t="str">
            <v>Processed Froz Chicken</v>
          </cell>
        </row>
      </sheetData>
      <sheetData sheetId="160">
        <row r="7">
          <cell r="C7" t="str">
            <v>Processed Froz Chicken</v>
          </cell>
        </row>
      </sheetData>
      <sheetData sheetId="161">
        <row r="7">
          <cell r="C7" t="str">
            <v>Processed Froz Chicken</v>
          </cell>
        </row>
      </sheetData>
      <sheetData sheetId="162">
        <row r="7">
          <cell r="C7" t="str">
            <v>Processed Froz Chicken</v>
          </cell>
        </row>
      </sheetData>
      <sheetData sheetId="163">
        <row r="7">
          <cell r="C7" t="str">
            <v>Processed Froz Chicken</v>
          </cell>
        </row>
      </sheetData>
      <sheetData sheetId="164">
        <row r="7">
          <cell r="C7" t="str">
            <v>Processed Froz Chicken</v>
          </cell>
        </row>
      </sheetData>
      <sheetData sheetId="165">
        <row r="7">
          <cell r="C7" t="str">
            <v>Processed Froz Chicken</v>
          </cell>
        </row>
      </sheetData>
      <sheetData sheetId="166">
        <row r="7">
          <cell r="C7" t="str">
            <v>Processed Froz Chicken</v>
          </cell>
        </row>
      </sheetData>
      <sheetData sheetId="167">
        <row r="7">
          <cell r="C7" t="str">
            <v>Processed Froz Chicken</v>
          </cell>
        </row>
      </sheetData>
      <sheetData sheetId="168">
        <row r="7">
          <cell r="C7" t="str">
            <v>Processed Froz Chicken</v>
          </cell>
        </row>
      </sheetData>
      <sheetData sheetId="169">
        <row r="7">
          <cell r="C7" t="str">
            <v>Processed Froz Chicken</v>
          </cell>
        </row>
      </sheetData>
      <sheetData sheetId="170">
        <row r="7">
          <cell r="C7" t="str">
            <v>Processed Froz Chicken</v>
          </cell>
        </row>
      </sheetData>
      <sheetData sheetId="171">
        <row r="7">
          <cell r="C7" t="str">
            <v>Processed Froz Chicken</v>
          </cell>
        </row>
      </sheetData>
      <sheetData sheetId="172">
        <row r="7">
          <cell r="C7" t="str">
            <v>Processed Froz Chicken</v>
          </cell>
        </row>
      </sheetData>
      <sheetData sheetId="173">
        <row r="7">
          <cell r="C7" t="str">
            <v>Processed Froz Chicken</v>
          </cell>
        </row>
      </sheetData>
      <sheetData sheetId="174">
        <row r="7">
          <cell r="C7" t="str">
            <v>Processed Froz Chicken</v>
          </cell>
        </row>
      </sheetData>
      <sheetData sheetId="175">
        <row r="7">
          <cell r="C7" t="str">
            <v>Processed Froz Chicken</v>
          </cell>
        </row>
      </sheetData>
      <sheetData sheetId="176">
        <row r="7">
          <cell r="C7" t="str">
            <v>Processed Froz Chicken</v>
          </cell>
        </row>
      </sheetData>
      <sheetData sheetId="177">
        <row r="7">
          <cell r="C7" t="str">
            <v>Processed Froz Chicken</v>
          </cell>
        </row>
      </sheetData>
      <sheetData sheetId="178">
        <row r="7">
          <cell r="C7" t="str">
            <v>Processed Froz Chicken</v>
          </cell>
        </row>
      </sheetData>
      <sheetData sheetId="179"/>
      <sheetData sheetId="180">
        <row r="7">
          <cell r="C7" t="str">
            <v>Processed Froz Chicken</v>
          </cell>
        </row>
      </sheetData>
      <sheetData sheetId="181">
        <row r="7">
          <cell r="C7" t="str">
            <v>Processed Froz Chicken</v>
          </cell>
        </row>
      </sheetData>
      <sheetData sheetId="182">
        <row r="7">
          <cell r="C7" t="str">
            <v>Processed Froz Chicken</v>
          </cell>
        </row>
      </sheetData>
      <sheetData sheetId="183">
        <row r="7">
          <cell r="C7" t="str">
            <v>Processed Froz Chicken</v>
          </cell>
        </row>
      </sheetData>
      <sheetData sheetId="184">
        <row r="7">
          <cell r="C7" t="str">
            <v>Processed Froz Chicken</v>
          </cell>
        </row>
      </sheetData>
      <sheetData sheetId="185">
        <row r="7">
          <cell r="C7" t="str">
            <v>Processed Froz Chicken</v>
          </cell>
        </row>
      </sheetData>
      <sheetData sheetId="186">
        <row r="7">
          <cell r="C7" t="str">
            <v>Processed Froz Chicken</v>
          </cell>
        </row>
      </sheetData>
      <sheetData sheetId="187">
        <row r="7">
          <cell r="C7" t="str">
            <v>Processed Froz Chicken</v>
          </cell>
        </row>
      </sheetData>
      <sheetData sheetId="188">
        <row r="7">
          <cell r="C7" t="str">
            <v>Processed Froz Chicken</v>
          </cell>
        </row>
      </sheetData>
      <sheetData sheetId="189">
        <row r="7">
          <cell r="C7" t="str">
            <v>Processed Froz Chicken</v>
          </cell>
        </row>
      </sheetData>
      <sheetData sheetId="190">
        <row r="7">
          <cell r="C7" t="str">
            <v>Processed Froz Chicken</v>
          </cell>
        </row>
      </sheetData>
      <sheetData sheetId="191">
        <row r="7">
          <cell r="C7" t="str">
            <v>Processed Froz Chicken</v>
          </cell>
        </row>
      </sheetData>
      <sheetData sheetId="192">
        <row r="7">
          <cell r="C7" t="str">
            <v>Processed Froz Chicken</v>
          </cell>
        </row>
      </sheetData>
      <sheetData sheetId="193">
        <row r="7">
          <cell r="C7" t="str">
            <v>Processed Froz Chicken</v>
          </cell>
        </row>
      </sheetData>
      <sheetData sheetId="194">
        <row r="7">
          <cell r="C7" t="str">
            <v>Processed Froz Chicken</v>
          </cell>
        </row>
      </sheetData>
      <sheetData sheetId="195">
        <row r="7">
          <cell r="C7" t="str">
            <v>Processed Froz Chicken</v>
          </cell>
        </row>
      </sheetData>
      <sheetData sheetId="196">
        <row r="7">
          <cell r="C7" t="str">
            <v>Processed Froz Chicken</v>
          </cell>
        </row>
      </sheetData>
      <sheetData sheetId="197">
        <row r="7">
          <cell r="C7" t="str">
            <v>Processed Froz Chicken</v>
          </cell>
        </row>
      </sheetData>
      <sheetData sheetId="198">
        <row r="7">
          <cell r="C7" t="str">
            <v>Processed Froz Chicken</v>
          </cell>
        </row>
      </sheetData>
      <sheetData sheetId="199">
        <row r="7">
          <cell r="C7" t="str">
            <v>Processed Froz Chicken</v>
          </cell>
        </row>
      </sheetData>
      <sheetData sheetId="200">
        <row r="7">
          <cell r="C7" t="str">
            <v>Processed Froz Chicken</v>
          </cell>
        </row>
      </sheetData>
      <sheetData sheetId="201">
        <row r="7">
          <cell r="C7" t="str">
            <v>Processed Froz Chicken</v>
          </cell>
        </row>
      </sheetData>
      <sheetData sheetId="202"/>
      <sheetData sheetId="203">
        <row r="7">
          <cell r="C7" t="str">
            <v>Processed Froz Chicken</v>
          </cell>
        </row>
      </sheetData>
      <sheetData sheetId="204">
        <row r="7">
          <cell r="C7" t="str">
            <v>Processed Froz Chicken</v>
          </cell>
        </row>
      </sheetData>
      <sheetData sheetId="205">
        <row r="7">
          <cell r="C7" t="str">
            <v>Processed Froz Chicken</v>
          </cell>
        </row>
      </sheetData>
      <sheetData sheetId="206">
        <row r="7">
          <cell r="C7" t="str">
            <v>Processed Froz Chicken</v>
          </cell>
        </row>
      </sheetData>
      <sheetData sheetId="207">
        <row r="7">
          <cell r="C7" t="str">
            <v>Processed Froz Chicken</v>
          </cell>
        </row>
      </sheetData>
      <sheetData sheetId="208">
        <row r="7">
          <cell r="C7" t="str">
            <v>Processed Froz Chicken</v>
          </cell>
        </row>
      </sheetData>
      <sheetData sheetId="209">
        <row r="7">
          <cell r="C7" t="str">
            <v>Processed Froz Chicken</v>
          </cell>
        </row>
      </sheetData>
      <sheetData sheetId="210">
        <row r="7">
          <cell r="C7" t="str">
            <v>Processed Froz Chicken</v>
          </cell>
        </row>
      </sheetData>
      <sheetData sheetId="211">
        <row r="7">
          <cell r="C7" t="str">
            <v>Processed Froz Chicken</v>
          </cell>
        </row>
      </sheetData>
      <sheetData sheetId="212">
        <row r="7">
          <cell r="C7" t="str">
            <v>Processed Froz Chicken</v>
          </cell>
        </row>
      </sheetData>
      <sheetData sheetId="213">
        <row r="7">
          <cell r="C7" t="str">
            <v>Processed Froz Chicken</v>
          </cell>
        </row>
      </sheetData>
      <sheetData sheetId="214">
        <row r="7">
          <cell r="C7" t="str">
            <v>Processed Froz Chicken</v>
          </cell>
        </row>
      </sheetData>
      <sheetData sheetId="215">
        <row r="7">
          <cell r="C7" t="str">
            <v>Processed Froz Chicken</v>
          </cell>
        </row>
      </sheetData>
      <sheetData sheetId="216">
        <row r="7">
          <cell r="C7" t="str">
            <v>Processed Froz Chicken</v>
          </cell>
        </row>
      </sheetData>
      <sheetData sheetId="217">
        <row r="7">
          <cell r="C7" t="str">
            <v>Processed Froz Chicken</v>
          </cell>
        </row>
      </sheetData>
      <sheetData sheetId="218">
        <row r="7">
          <cell r="C7" t="str">
            <v>Processed Froz Chicken</v>
          </cell>
        </row>
      </sheetData>
      <sheetData sheetId="219">
        <row r="7">
          <cell r="C7" t="str">
            <v>Processed Froz Chicken</v>
          </cell>
        </row>
      </sheetData>
      <sheetData sheetId="220">
        <row r="7">
          <cell r="C7" t="str">
            <v>Processed Froz Chicken</v>
          </cell>
        </row>
      </sheetData>
      <sheetData sheetId="221">
        <row r="7">
          <cell r="C7" t="str">
            <v>Processed Froz Chicken</v>
          </cell>
        </row>
      </sheetData>
      <sheetData sheetId="222">
        <row r="7">
          <cell r="C7" t="str">
            <v>Processed Froz Chicken</v>
          </cell>
        </row>
      </sheetData>
      <sheetData sheetId="223">
        <row r="7">
          <cell r="C7" t="str">
            <v>Processed Froz Chicken</v>
          </cell>
        </row>
      </sheetData>
      <sheetData sheetId="224">
        <row r="7">
          <cell r="C7" t="str">
            <v>Processed Froz Chicken</v>
          </cell>
        </row>
      </sheetData>
      <sheetData sheetId="225"/>
      <sheetData sheetId="226">
        <row r="7">
          <cell r="C7" t="str">
            <v>Processed Froz Chicken</v>
          </cell>
        </row>
      </sheetData>
      <sheetData sheetId="227">
        <row r="7">
          <cell r="C7" t="str">
            <v>Processed Froz Chicken</v>
          </cell>
        </row>
      </sheetData>
      <sheetData sheetId="228"/>
      <sheetData sheetId="229"/>
      <sheetData sheetId="230"/>
      <sheetData sheetId="231"/>
      <sheetData sheetId="232"/>
      <sheetData sheetId="233"/>
      <sheetData sheetId="234"/>
      <sheetData sheetId="235"/>
      <sheetData sheetId="236">
        <row r="9">
          <cell r="C9">
            <v>27485811.169999998</v>
          </cell>
        </row>
      </sheetData>
      <sheetData sheetId="237">
        <row r="9">
          <cell r="C9">
            <v>27485811.169999998</v>
          </cell>
        </row>
      </sheetData>
      <sheetData sheetId="238">
        <row r="7">
          <cell r="C7" t="str">
            <v>Processed Froz Chicken</v>
          </cell>
        </row>
      </sheetData>
      <sheetData sheetId="239">
        <row r="7">
          <cell r="C7" t="str">
            <v>Processed Froz Chicken</v>
          </cell>
        </row>
      </sheetData>
      <sheetData sheetId="240">
        <row r="7">
          <cell r="C7" t="str">
            <v>Processed Froz Chicken</v>
          </cell>
        </row>
      </sheetData>
      <sheetData sheetId="241">
        <row r="7">
          <cell r="C7" t="str">
            <v>Processed Froz Chicken</v>
          </cell>
        </row>
      </sheetData>
      <sheetData sheetId="242">
        <row r="7">
          <cell r="C7" t="str">
            <v>Processed Froz Chicken</v>
          </cell>
        </row>
      </sheetData>
      <sheetData sheetId="243">
        <row r="7">
          <cell r="C7" t="str">
            <v>Processed Froz Chicken</v>
          </cell>
        </row>
      </sheetData>
      <sheetData sheetId="244">
        <row r="7">
          <cell r="C7" t="str">
            <v>Processed Froz Chicken</v>
          </cell>
        </row>
      </sheetData>
      <sheetData sheetId="245">
        <row r="7">
          <cell r="C7" t="str">
            <v>Processed Froz Chicken</v>
          </cell>
        </row>
      </sheetData>
      <sheetData sheetId="246"/>
      <sheetData sheetId="247">
        <row r="9">
          <cell r="C9">
            <v>27485811.169999998</v>
          </cell>
        </row>
      </sheetData>
      <sheetData sheetId="248"/>
      <sheetData sheetId="249">
        <row r="7">
          <cell r="C7" t="str">
            <v>Processed Froz Chicken</v>
          </cell>
        </row>
      </sheetData>
      <sheetData sheetId="250"/>
      <sheetData sheetId="251"/>
      <sheetData sheetId="252"/>
      <sheetData sheetId="253"/>
      <sheetData sheetId="254"/>
      <sheetData sheetId="255"/>
      <sheetData sheetId="256"/>
      <sheetData sheetId="257"/>
      <sheetData sheetId="258"/>
      <sheetData sheetId="259">
        <row r="9">
          <cell r="C9">
            <v>27485811.169999998</v>
          </cell>
        </row>
      </sheetData>
      <sheetData sheetId="260"/>
      <sheetData sheetId="261">
        <row r="9">
          <cell r="C9">
            <v>27485811.169999998</v>
          </cell>
        </row>
      </sheetData>
      <sheetData sheetId="262">
        <row r="7">
          <cell r="C7" t="str">
            <v>Processed Froz Chicken</v>
          </cell>
        </row>
      </sheetData>
      <sheetData sheetId="263"/>
      <sheetData sheetId="264">
        <row r="7">
          <cell r="C7" t="str">
            <v>Processed Froz Chicken</v>
          </cell>
        </row>
      </sheetData>
      <sheetData sheetId="265">
        <row r="7">
          <cell r="C7" t="str">
            <v>Processed Froz Chicken</v>
          </cell>
        </row>
      </sheetData>
      <sheetData sheetId="266">
        <row r="7">
          <cell r="C7" t="str">
            <v>Processed Froz Chicken</v>
          </cell>
        </row>
      </sheetData>
      <sheetData sheetId="267">
        <row r="7">
          <cell r="C7" t="str">
            <v>Processed Froz Chicken</v>
          </cell>
        </row>
      </sheetData>
      <sheetData sheetId="268">
        <row r="7">
          <cell r="C7" t="str">
            <v>Processed Froz Chicken</v>
          </cell>
        </row>
      </sheetData>
      <sheetData sheetId="269"/>
      <sheetData sheetId="270">
        <row r="9">
          <cell r="C9">
            <v>27485811.169999998</v>
          </cell>
        </row>
      </sheetData>
      <sheetData sheetId="271"/>
      <sheetData sheetId="272">
        <row r="7">
          <cell r="C7" t="str">
            <v>Processed Froz Chicken</v>
          </cell>
        </row>
      </sheetData>
      <sheetData sheetId="273"/>
      <sheetData sheetId="274"/>
      <sheetData sheetId="275"/>
      <sheetData sheetId="276"/>
      <sheetData sheetId="277"/>
      <sheetData sheetId="278"/>
      <sheetData sheetId="279"/>
      <sheetData sheetId="280"/>
      <sheetData sheetId="281"/>
      <sheetData sheetId="282">
        <row r="9">
          <cell r="C9">
            <v>27485811.169999998</v>
          </cell>
        </row>
      </sheetData>
      <sheetData sheetId="283"/>
      <sheetData sheetId="284">
        <row r="9">
          <cell r="C9">
            <v>27485811.169999998</v>
          </cell>
        </row>
      </sheetData>
      <sheetData sheetId="285">
        <row r="7">
          <cell r="C7" t="str">
            <v>Processed Froz Chicken</v>
          </cell>
        </row>
      </sheetData>
      <sheetData sheetId="286"/>
      <sheetData sheetId="287">
        <row r="7">
          <cell r="C7" t="str">
            <v>Processed Froz Chicken</v>
          </cell>
        </row>
      </sheetData>
      <sheetData sheetId="288">
        <row r="7">
          <cell r="C7" t="str">
            <v>Processed Froz Chicken</v>
          </cell>
        </row>
      </sheetData>
      <sheetData sheetId="289">
        <row r="7">
          <cell r="C7" t="str">
            <v>Processed Froz Chicken</v>
          </cell>
        </row>
      </sheetData>
      <sheetData sheetId="290">
        <row r="7">
          <cell r="C7" t="str">
            <v>Processed Froz Chicken</v>
          </cell>
        </row>
      </sheetData>
      <sheetData sheetId="291">
        <row r="7">
          <cell r="C7" t="str">
            <v>Processed Froz Chicken</v>
          </cell>
        </row>
      </sheetData>
      <sheetData sheetId="292"/>
      <sheetData sheetId="293">
        <row r="9">
          <cell r="C9">
            <v>27485811.169999998</v>
          </cell>
        </row>
      </sheetData>
      <sheetData sheetId="294"/>
      <sheetData sheetId="295">
        <row r="7">
          <cell r="C7" t="str">
            <v>Processed Froz Chicken</v>
          </cell>
        </row>
      </sheetData>
      <sheetData sheetId="296"/>
      <sheetData sheetId="297"/>
      <sheetData sheetId="298"/>
      <sheetData sheetId="299"/>
      <sheetData sheetId="300"/>
      <sheetData sheetId="301"/>
      <sheetData sheetId="302"/>
      <sheetData sheetId="303"/>
      <sheetData sheetId="304"/>
      <sheetData sheetId="305">
        <row r="9">
          <cell r="C9">
            <v>27485811.169999998</v>
          </cell>
        </row>
      </sheetData>
      <sheetData sheetId="306"/>
      <sheetData sheetId="307">
        <row r="9">
          <cell r="C9">
            <v>27485811.169999998</v>
          </cell>
        </row>
      </sheetData>
      <sheetData sheetId="308">
        <row r="7">
          <cell r="C7" t="str">
            <v>Processed Froz Chicken</v>
          </cell>
        </row>
      </sheetData>
      <sheetData sheetId="309"/>
      <sheetData sheetId="310">
        <row r="7">
          <cell r="C7" t="str">
            <v>Processed Froz Chicken</v>
          </cell>
        </row>
      </sheetData>
      <sheetData sheetId="311">
        <row r="7">
          <cell r="C7" t="str">
            <v>Processed Froz Chicken</v>
          </cell>
        </row>
      </sheetData>
      <sheetData sheetId="312">
        <row r="7">
          <cell r="C7" t="str">
            <v>Processed Froz Chicken</v>
          </cell>
        </row>
      </sheetData>
      <sheetData sheetId="313">
        <row r="7">
          <cell r="C7" t="str">
            <v>Processed Froz Chicken</v>
          </cell>
        </row>
      </sheetData>
      <sheetData sheetId="314">
        <row r="7">
          <cell r="C7" t="str">
            <v>Processed Froz Chicken</v>
          </cell>
        </row>
      </sheetData>
      <sheetData sheetId="315"/>
      <sheetData sheetId="316">
        <row r="9">
          <cell r="C9">
            <v>27485811.169999998</v>
          </cell>
        </row>
      </sheetData>
      <sheetData sheetId="317"/>
      <sheetData sheetId="318">
        <row r="7">
          <cell r="C7" t="str">
            <v>Processed Froz Chicken</v>
          </cell>
        </row>
      </sheetData>
      <sheetData sheetId="319">
        <row r="7">
          <cell r="C7" t="str">
            <v>Processed Froz Chicken</v>
          </cell>
        </row>
      </sheetData>
      <sheetData sheetId="320">
        <row r="7">
          <cell r="C7" t="str">
            <v>Processed Froz Chicken</v>
          </cell>
        </row>
      </sheetData>
      <sheetData sheetId="321">
        <row r="7">
          <cell r="C7" t="str">
            <v>Processed Froz Chicken</v>
          </cell>
        </row>
      </sheetData>
      <sheetData sheetId="322">
        <row r="7">
          <cell r="C7" t="str">
            <v>Processed Froz Chicken</v>
          </cell>
        </row>
      </sheetData>
      <sheetData sheetId="323">
        <row r="7">
          <cell r="C7" t="str">
            <v>Processed Froz Chicken</v>
          </cell>
        </row>
      </sheetData>
      <sheetData sheetId="324">
        <row r="7">
          <cell r="C7" t="str">
            <v>Processed Froz Chicken</v>
          </cell>
        </row>
      </sheetData>
      <sheetData sheetId="325">
        <row r="7">
          <cell r="C7" t="str">
            <v>Processed Froz Chicken</v>
          </cell>
        </row>
      </sheetData>
      <sheetData sheetId="326">
        <row r="7">
          <cell r="C7" t="str">
            <v>Processed Froz Chicken</v>
          </cell>
        </row>
      </sheetData>
      <sheetData sheetId="327">
        <row r="7">
          <cell r="C7" t="str">
            <v>Processed Froz Chicken</v>
          </cell>
        </row>
      </sheetData>
      <sheetData sheetId="328">
        <row r="7">
          <cell r="C7" t="str">
            <v>Processed Froz Chicken</v>
          </cell>
        </row>
      </sheetData>
      <sheetData sheetId="329">
        <row r="7">
          <cell r="C7" t="str">
            <v>Processed Froz Chicken</v>
          </cell>
        </row>
      </sheetData>
      <sheetData sheetId="330">
        <row r="7">
          <cell r="C7" t="str">
            <v>Processed Froz Chicken</v>
          </cell>
        </row>
      </sheetData>
      <sheetData sheetId="331">
        <row r="7">
          <cell r="C7" t="str">
            <v>Processed Froz Chicken</v>
          </cell>
        </row>
      </sheetData>
      <sheetData sheetId="332">
        <row r="7">
          <cell r="C7" t="str">
            <v>Processed Froz Chicken</v>
          </cell>
        </row>
      </sheetData>
      <sheetData sheetId="333">
        <row r="7">
          <cell r="C7" t="str">
            <v>Processed Froz Chicken</v>
          </cell>
        </row>
      </sheetData>
      <sheetData sheetId="334">
        <row r="7">
          <cell r="C7" t="str">
            <v>Processed Froz Chicken</v>
          </cell>
        </row>
      </sheetData>
      <sheetData sheetId="335">
        <row r="7">
          <cell r="C7" t="str">
            <v>Processed Froz Chicken</v>
          </cell>
        </row>
      </sheetData>
      <sheetData sheetId="336">
        <row r="7">
          <cell r="C7" t="str">
            <v>Processed Froz Chicken</v>
          </cell>
        </row>
      </sheetData>
      <sheetData sheetId="337">
        <row r="7">
          <cell r="C7" t="str">
            <v>Processed Froz Chicken</v>
          </cell>
        </row>
      </sheetData>
      <sheetData sheetId="338">
        <row r="7">
          <cell r="C7" t="str">
            <v>Processed Froz Chicken</v>
          </cell>
        </row>
      </sheetData>
      <sheetData sheetId="339">
        <row r="7">
          <cell r="C7" t="str">
            <v>Processed Froz Chicken</v>
          </cell>
        </row>
      </sheetData>
      <sheetData sheetId="340">
        <row r="7">
          <cell r="C7" t="str">
            <v>Processed Froz Chicken</v>
          </cell>
        </row>
      </sheetData>
      <sheetData sheetId="341">
        <row r="7">
          <cell r="C7" t="str">
            <v>Processed Froz Chicken</v>
          </cell>
        </row>
      </sheetData>
      <sheetData sheetId="342">
        <row r="7">
          <cell r="C7" t="str">
            <v>Processed Froz Chicken</v>
          </cell>
        </row>
      </sheetData>
      <sheetData sheetId="343">
        <row r="7">
          <cell r="C7" t="str">
            <v>Processed Froz Chicken</v>
          </cell>
        </row>
      </sheetData>
      <sheetData sheetId="344">
        <row r="7">
          <cell r="C7" t="str">
            <v>Processed Froz Chicken</v>
          </cell>
        </row>
      </sheetData>
      <sheetData sheetId="345">
        <row r="7">
          <cell r="C7" t="str">
            <v>Processed Froz Chicken</v>
          </cell>
        </row>
      </sheetData>
      <sheetData sheetId="346">
        <row r="7">
          <cell r="C7" t="str">
            <v>Processed Froz Chicken</v>
          </cell>
        </row>
      </sheetData>
      <sheetData sheetId="347">
        <row r="7">
          <cell r="C7" t="str">
            <v>Processed Froz Chicken</v>
          </cell>
        </row>
      </sheetData>
      <sheetData sheetId="348">
        <row r="7">
          <cell r="C7" t="str">
            <v>Processed Froz Chicken</v>
          </cell>
        </row>
      </sheetData>
      <sheetData sheetId="349">
        <row r="7">
          <cell r="C7" t="str">
            <v>Processed Froz Chicken</v>
          </cell>
        </row>
      </sheetData>
      <sheetData sheetId="350">
        <row r="7">
          <cell r="C7" t="str">
            <v>Processed Froz Chicken</v>
          </cell>
        </row>
      </sheetData>
      <sheetData sheetId="351">
        <row r="7">
          <cell r="C7" t="str">
            <v>Processed Froz Chicken</v>
          </cell>
        </row>
      </sheetData>
      <sheetData sheetId="352">
        <row r="7">
          <cell r="C7" t="str">
            <v>Processed Froz Chicken</v>
          </cell>
        </row>
      </sheetData>
      <sheetData sheetId="353">
        <row r="7">
          <cell r="C7" t="str">
            <v>Processed Froz Chicken</v>
          </cell>
        </row>
      </sheetData>
      <sheetData sheetId="354">
        <row r="7">
          <cell r="C7" t="str">
            <v>Processed Froz Chicken</v>
          </cell>
        </row>
      </sheetData>
      <sheetData sheetId="355">
        <row r="7">
          <cell r="C7" t="str">
            <v>Processed Froz Chicken</v>
          </cell>
        </row>
      </sheetData>
      <sheetData sheetId="356">
        <row r="7">
          <cell r="C7" t="str">
            <v>Processed Froz Chicken</v>
          </cell>
        </row>
      </sheetData>
      <sheetData sheetId="357">
        <row r="7">
          <cell r="C7" t="str">
            <v>Processed Froz Chicken</v>
          </cell>
        </row>
      </sheetData>
      <sheetData sheetId="358">
        <row r="7">
          <cell r="C7" t="str">
            <v>Processed Froz Chicken</v>
          </cell>
        </row>
      </sheetData>
      <sheetData sheetId="359">
        <row r="7">
          <cell r="C7" t="str">
            <v>Processed Froz Chicken</v>
          </cell>
        </row>
      </sheetData>
      <sheetData sheetId="360">
        <row r="7">
          <cell r="C7" t="str">
            <v>Processed Froz Chicken</v>
          </cell>
        </row>
      </sheetData>
      <sheetData sheetId="361">
        <row r="7">
          <cell r="C7" t="str">
            <v>Processed Froz Chicken</v>
          </cell>
        </row>
      </sheetData>
      <sheetData sheetId="362">
        <row r="7">
          <cell r="C7" t="str">
            <v>Processed Froz Chicken</v>
          </cell>
        </row>
      </sheetData>
      <sheetData sheetId="363">
        <row r="7">
          <cell r="C7" t="str">
            <v>Processed Froz Chicken</v>
          </cell>
        </row>
      </sheetData>
      <sheetData sheetId="364">
        <row r="7">
          <cell r="C7" t="str">
            <v>Processed Froz Chicken</v>
          </cell>
        </row>
      </sheetData>
      <sheetData sheetId="365">
        <row r="7">
          <cell r="C7" t="str">
            <v>Processed Froz Chicken</v>
          </cell>
        </row>
      </sheetData>
      <sheetData sheetId="366">
        <row r="7">
          <cell r="C7" t="str">
            <v>Processed Froz Chicken</v>
          </cell>
        </row>
      </sheetData>
      <sheetData sheetId="367">
        <row r="7">
          <cell r="C7" t="str">
            <v>Processed Froz Chicken</v>
          </cell>
        </row>
      </sheetData>
      <sheetData sheetId="368">
        <row r="7">
          <cell r="C7" t="str">
            <v>Processed Froz Chicken</v>
          </cell>
        </row>
      </sheetData>
      <sheetData sheetId="369">
        <row r="7">
          <cell r="C7" t="str">
            <v>Processed Froz Chicken</v>
          </cell>
        </row>
      </sheetData>
      <sheetData sheetId="370">
        <row r="7">
          <cell r="C7" t="str">
            <v>Processed Froz Chicken</v>
          </cell>
        </row>
      </sheetData>
      <sheetData sheetId="371">
        <row r="7">
          <cell r="C7" t="str">
            <v>Processed Froz Chicken</v>
          </cell>
        </row>
      </sheetData>
      <sheetData sheetId="372">
        <row r="7">
          <cell r="C7" t="str">
            <v>Processed Froz Chicken</v>
          </cell>
        </row>
      </sheetData>
      <sheetData sheetId="373">
        <row r="7">
          <cell r="C7" t="str">
            <v>Processed Froz Chicken</v>
          </cell>
        </row>
      </sheetData>
      <sheetData sheetId="374">
        <row r="7">
          <cell r="C7" t="str">
            <v>Processed Froz Chicken</v>
          </cell>
        </row>
      </sheetData>
      <sheetData sheetId="375">
        <row r="7">
          <cell r="C7" t="str">
            <v>Processed Froz Chicken</v>
          </cell>
        </row>
      </sheetData>
      <sheetData sheetId="376">
        <row r="7">
          <cell r="C7" t="str">
            <v>Processed Froz Chicken</v>
          </cell>
        </row>
      </sheetData>
      <sheetData sheetId="377">
        <row r="7">
          <cell r="C7" t="str">
            <v>Processed Froz Chicken</v>
          </cell>
        </row>
      </sheetData>
      <sheetData sheetId="378">
        <row r="7">
          <cell r="C7" t="str">
            <v>Processed Froz Chicken</v>
          </cell>
        </row>
      </sheetData>
      <sheetData sheetId="379">
        <row r="7">
          <cell r="C7" t="str">
            <v>Processed Froz Chicken</v>
          </cell>
        </row>
      </sheetData>
      <sheetData sheetId="380">
        <row r="7">
          <cell r="C7" t="str">
            <v>Processed Froz Chicken</v>
          </cell>
        </row>
      </sheetData>
      <sheetData sheetId="381">
        <row r="7">
          <cell r="C7" t="str">
            <v>Processed Froz Chicken</v>
          </cell>
        </row>
      </sheetData>
      <sheetData sheetId="382">
        <row r="7">
          <cell r="C7" t="str">
            <v>Processed Froz Chicken</v>
          </cell>
        </row>
      </sheetData>
      <sheetData sheetId="383">
        <row r="7">
          <cell r="C7" t="str">
            <v>Processed Froz Chicken</v>
          </cell>
        </row>
      </sheetData>
      <sheetData sheetId="384">
        <row r="7">
          <cell r="C7" t="str">
            <v>Processed Froz Chicken</v>
          </cell>
        </row>
      </sheetData>
      <sheetData sheetId="385">
        <row r="7">
          <cell r="C7" t="str">
            <v>Processed Froz Chicken</v>
          </cell>
        </row>
      </sheetData>
      <sheetData sheetId="386">
        <row r="7">
          <cell r="C7" t="str">
            <v>Processed Froz Chicken</v>
          </cell>
        </row>
      </sheetData>
      <sheetData sheetId="387">
        <row r="7">
          <cell r="C7" t="str">
            <v>Processed Froz Chicken</v>
          </cell>
        </row>
      </sheetData>
      <sheetData sheetId="388">
        <row r="7">
          <cell r="C7" t="str">
            <v>Processed Froz Chicken</v>
          </cell>
        </row>
      </sheetData>
      <sheetData sheetId="389">
        <row r="7">
          <cell r="C7" t="str">
            <v>Processed Froz Chicken</v>
          </cell>
        </row>
      </sheetData>
      <sheetData sheetId="390">
        <row r="7">
          <cell r="C7" t="str">
            <v>Processed Froz Chicken</v>
          </cell>
        </row>
      </sheetData>
      <sheetData sheetId="391">
        <row r="7">
          <cell r="C7" t="str">
            <v>Processed Froz Chicken</v>
          </cell>
        </row>
      </sheetData>
      <sheetData sheetId="392">
        <row r="7">
          <cell r="C7" t="str">
            <v>Processed Froz Chicken</v>
          </cell>
        </row>
      </sheetData>
      <sheetData sheetId="393">
        <row r="7">
          <cell r="C7" t="str">
            <v>Processed Froz Chicken</v>
          </cell>
        </row>
      </sheetData>
      <sheetData sheetId="394">
        <row r="7">
          <cell r="C7" t="str">
            <v>Processed Froz Chicken</v>
          </cell>
        </row>
      </sheetData>
      <sheetData sheetId="395">
        <row r="7">
          <cell r="C7" t="str">
            <v>Processed Froz Chicken</v>
          </cell>
        </row>
      </sheetData>
      <sheetData sheetId="396">
        <row r="7">
          <cell r="C7" t="str">
            <v>Processed Froz Chicken</v>
          </cell>
        </row>
      </sheetData>
      <sheetData sheetId="397">
        <row r="7">
          <cell r="C7" t="str">
            <v>Processed Froz Chicken</v>
          </cell>
        </row>
      </sheetData>
      <sheetData sheetId="398">
        <row r="7">
          <cell r="C7" t="str">
            <v>Processed Froz Chicken</v>
          </cell>
        </row>
      </sheetData>
      <sheetData sheetId="399">
        <row r="7">
          <cell r="C7" t="str">
            <v>Processed Froz Chicken</v>
          </cell>
        </row>
      </sheetData>
      <sheetData sheetId="400">
        <row r="7">
          <cell r="C7" t="str">
            <v>Processed Froz Chicken</v>
          </cell>
        </row>
      </sheetData>
      <sheetData sheetId="401">
        <row r="7">
          <cell r="C7" t="str">
            <v>Processed Froz Chicken</v>
          </cell>
        </row>
      </sheetData>
      <sheetData sheetId="402">
        <row r="7">
          <cell r="C7" t="str">
            <v>Processed Froz Chicken</v>
          </cell>
        </row>
      </sheetData>
      <sheetData sheetId="403">
        <row r="7">
          <cell r="C7" t="str">
            <v>Processed Froz Chicken</v>
          </cell>
        </row>
      </sheetData>
      <sheetData sheetId="404">
        <row r="7">
          <cell r="C7" t="str">
            <v>Processed Froz Chicken</v>
          </cell>
        </row>
      </sheetData>
      <sheetData sheetId="405">
        <row r="7">
          <cell r="C7" t="str">
            <v>Processed Froz Chicken</v>
          </cell>
        </row>
      </sheetData>
      <sheetData sheetId="406">
        <row r="7">
          <cell r="C7" t="str">
            <v>Processed Froz Chicken</v>
          </cell>
        </row>
      </sheetData>
      <sheetData sheetId="407">
        <row r="7">
          <cell r="C7" t="str">
            <v>Processed Froz Chicken</v>
          </cell>
        </row>
      </sheetData>
      <sheetData sheetId="408">
        <row r="7">
          <cell r="C7" t="str">
            <v>Processed Froz Chicken</v>
          </cell>
        </row>
      </sheetData>
      <sheetData sheetId="409">
        <row r="7">
          <cell r="C7" t="str">
            <v>Processed Froz Chicken</v>
          </cell>
        </row>
      </sheetData>
      <sheetData sheetId="410" refreshError="1"/>
      <sheetData sheetId="411" refreshError="1"/>
      <sheetData sheetId="412" refreshError="1"/>
      <sheetData sheetId="413" refreshError="1"/>
      <sheetData sheetId="414" refreshError="1"/>
      <sheetData sheetId="415" refreshError="1"/>
      <sheetData sheetId="416" refreshError="1"/>
      <sheetData sheetId="417">
        <row r="7">
          <cell r="C7" t="str">
            <v>Processed Froz Chicken</v>
          </cell>
        </row>
      </sheetData>
      <sheetData sheetId="418">
        <row r="7">
          <cell r="C7" t="str">
            <v>Processed Froz Chicken</v>
          </cell>
        </row>
      </sheetData>
      <sheetData sheetId="419">
        <row r="7">
          <cell r="C7" t="str">
            <v>Processed Froz Chicken</v>
          </cell>
        </row>
      </sheetData>
      <sheetData sheetId="420">
        <row r="7">
          <cell r="C7" t="str">
            <v>Processed Froz Chicken</v>
          </cell>
        </row>
      </sheetData>
      <sheetData sheetId="421">
        <row r="7">
          <cell r="C7" t="str">
            <v>Processed Froz Chicken</v>
          </cell>
        </row>
      </sheetData>
      <sheetData sheetId="422">
        <row r="7">
          <cell r="C7" t="str">
            <v>Processed Froz Chicken</v>
          </cell>
        </row>
      </sheetData>
      <sheetData sheetId="423">
        <row r="7">
          <cell r="C7" t="str">
            <v>Processed Froz Chicken</v>
          </cell>
        </row>
      </sheetData>
      <sheetData sheetId="424">
        <row r="7">
          <cell r="C7" t="str">
            <v>Processed Froz Chicken</v>
          </cell>
        </row>
      </sheetData>
      <sheetData sheetId="425">
        <row r="7">
          <cell r="C7" t="str">
            <v>Processed Froz Chicken</v>
          </cell>
        </row>
      </sheetData>
      <sheetData sheetId="426">
        <row r="7">
          <cell r="C7" t="str">
            <v>Processed Froz Chicken</v>
          </cell>
        </row>
      </sheetData>
      <sheetData sheetId="427">
        <row r="7">
          <cell r="C7" t="str">
            <v>Processed Froz Chicken</v>
          </cell>
        </row>
      </sheetData>
      <sheetData sheetId="428">
        <row r="7">
          <cell r="C7" t="str">
            <v>Processed Froz Chicken</v>
          </cell>
        </row>
      </sheetData>
      <sheetData sheetId="429">
        <row r="7">
          <cell r="C7" t="str">
            <v>Processed Froz Chicken</v>
          </cell>
        </row>
      </sheetData>
      <sheetData sheetId="430">
        <row r="7">
          <cell r="C7" t="str">
            <v>Processed Froz Chicken</v>
          </cell>
        </row>
      </sheetData>
      <sheetData sheetId="431">
        <row r="7">
          <cell r="C7" t="str">
            <v>Processed Froz Chicken</v>
          </cell>
        </row>
      </sheetData>
      <sheetData sheetId="432">
        <row r="7">
          <cell r="C7" t="str">
            <v>Processed Froz Chicken</v>
          </cell>
        </row>
      </sheetData>
      <sheetData sheetId="433">
        <row r="7">
          <cell r="C7" t="str">
            <v>Processed Froz Chicken</v>
          </cell>
        </row>
      </sheetData>
      <sheetData sheetId="434">
        <row r="7">
          <cell r="C7" t="str">
            <v>Processed Froz Chicken</v>
          </cell>
        </row>
      </sheetData>
      <sheetData sheetId="435">
        <row r="7">
          <cell r="C7" t="str">
            <v>Processed Froz Chicken</v>
          </cell>
        </row>
      </sheetData>
      <sheetData sheetId="436">
        <row r="7">
          <cell r="C7" t="str">
            <v>Processed Froz Chicken</v>
          </cell>
        </row>
      </sheetData>
      <sheetData sheetId="437">
        <row r="7">
          <cell r="C7" t="str">
            <v>Processed Froz Chicken</v>
          </cell>
        </row>
      </sheetData>
      <sheetData sheetId="438">
        <row r="7">
          <cell r="C7" t="str">
            <v>Processed Froz Chicken</v>
          </cell>
        </row>
      </sheetData>
      <sheetData sheetId="439">
        <row r="7">
          <cell r="C7" t="str">
            <v>Processed Froz Chicken</v>
          </cell>
        </row>
      </sheetData>
      <sheetData sheetId="440">
        <row r="7">
          <cell r="C7" t="str">
            <v>Processed Froz Chicken</v>
          </cell>
        </row>
      </sheetData>
      <sheetData sheetId="441">
        <row r="7">
          <cell r="C7" t="str">
            <v>Processed Froz Chicken</v>
          </cell>
        </row>
      </sheetData>
      <sheetData sheetId="442">
        <row r="7">
          <cell r="C7" t="str">
            <v>Processed Froz Chicken</v>
          </cell>
        </row>
      </sheetData>
      <sheetData sheetId="443">
        <row r="7">
          <cell r="C7" t="str">
            <v>Processed Froz Chicken</v>
          </cell>
        </row>
      </sheetData>
      <sheetData sheetId="444">
        <row r="7">
          <cell r="C7" t="str">
            <v>Processed Froz Chicken</v>
          </cell>
        </row>
      </sheetData>
      <sheetData sheetId="445">
        <row r="7">
          <cell r="C7" t="str">
            <v>Processed Froz Chicken</v>
          </cell>
        </row>
      </sheetData>
      <sheetData sheetId="446">
        <row r="7">
          <cell r="C7" t="str">
            <v>Processed Froz Chicken</v>
          </cell>
        </row>
      </sheetData>
      <sheetData sheetId="447">
        <row r="7">
          <cell r="C7" t="str">
            <v>Processed Froz Chicken</v>
          </cell>
        </row>
      </sheetData>
      <sheetData sheetId="448">
        <row r="7">
          <cell r="C7" t="str">
            <v>Processed Froz Chicken</v>
          </cell>
        </row>
      </sheetData>
      <sheetData sheetId="449">
        <row r="7">
          <cell r="C7" t="str">
            <v>Processed Froz Chicken</v>
          </cell>
        </row>
      </sheetData>
      <sheetData sheetId="450">
        <row r="7">
          <cell r="C7" t="str">
            <v>Processed Froz Chicken</v>
          </cell>
        </row>
      </sheetData>
      <sheetData sheetId="451">
        <row r="7">
          <cell r="C7" t="str">
            <v>Processed Froz Chicken</v>
          </cell>
        </row>
      </sheetData>
      <sheetData sheetId="452">
        <row r="7">
          <cell r="C7" t="str">
            <v>Processed Froz Chicken</v>
          </cell>
        </row>
      </sheetData>
      <sheetData sheetId="453">
        <row r="7">
          <cell r="C7" t="str">
            <v>Processed Froz Chicken</v>
          </cell>
        </row>
      </sheetData>
      <sheetData sheetId="454">
        <row r="7">
          <cell r="C7" t="str">
            <v>Processed Froz Chicken</v>
          </cell>
        </row>
      </sheetData>
      <sheetData sheetId="455">
        <row r="7">
          <cell r="C7" t="str">
            <v>Processed Froz Chicken</v>
          </cell>
        </row>
      </sheetData>
      <sheetData sheetId="456">
        <row r="7">
          <cell r="C7" t="str">
            <v>Processed Froz Chicken</v>
          </cell>
        </row>
      </sheetData>
      <sheetData sheetId="457">
        <row r="7">
          <cell r="C7" t="str">
            <v>Processed Froz Chicken</v>
          </cell>
        </row>
      </sheetData>
      <sheetData sheetId="458">
        <row r="7">
          <cell r="C7" t="str">
            <v>Processed Froz Chicken</v>
          </cell>
        </row>
      </sheetData>
      <sheetData sheetId="459">
        <row r="7">
          <cell r="C7" t="str">
            <v>Processed Froz Chicken</v>
          </cell>
        </row>
      </sheetData>
      <sheetData sheetId="460">
        <row r="7">
          <cell r="C7" t="str">
            <v>Processed Froz Chicken</v>
          </cell>
        </row>
      </sheetData>
      <sheetData sheetId="461">
        <row r="7">
          <cell r="C7" t="str">
            <v>Processed Froz Chicken</v>
          </cell>
        </row>
      </sheetData>
      <sheetData sheetId="462">
        <row r="7">
          <cell r="C7" t="str">
            <v>Processed Froz Chicken</v>
          </cell>
        </row>
      </sheetData>
      <sheetData sheetId="463">
        <row r="7">
          <cell r="C7" t="str">
            <v>Processed Froz Chicken</v>
          </cell>
        </row>
      </sheetData>
      <sheetData sheetId="464">
        <row r="7">
          <cell r="C7" t="str">
            <v>Processed Froz Chicken</v>
          </cell>
        </row>
      </sheetData>
      <sheetData sheetId="465">
        <row r="7">
          <cell r="C7" t="str">
            <v>Processed Froz Chicken</v>
          </cell>
        </row>
      </sheetData>
      <sheetData sheetId="466">
        <row r="7">
          <cell r="C7" t="str">
            <v>Processed Froz Chicken</v>
          </cell>
        </row>
      </sheetData>
      <sheetData sheetId="467">
        <row r="7">
          <cell r="C7" t="str">
            <v>Processed Froz Chicken</v>
          </cell>
        </row>
      </sheetData>
      <sheetData sheetId="468">
        <row r="7">
          <cell r="C7" t="str">
            <v>Processed Froz Chicken</v>
          </cell>
        </row>
      </sheetData>
      <sheetData sheetId="469">
        <row r="7">
          <cell r="C7" t="str">
            <v>Processed Froz Chicken</v>
          </cell>
        </row>
      </sheetData>
      <sheetData sheetId="470">
        <row r="7">
          <cell r="C7" t="str">
            <v>Processed Froz Chicken</v>
          </cell>
        </row>
      </sheetData>
      <sheetData sheetId="471" refreshError="1"/>
      <sheetData sheetId="472">
        <row r="7">
          <cell r="C7" t="str">
            <v>Processed Froz Chicken</v>
          </cell>
        </row>
      </sheetData>
      <sheetData sheetId="473">
        <row r="7">
          <cell r="C7" t="str">
            <v>Processed Froz Chicken</v>
          </cell>
        </row>
      </sheetData>
      <sheetData sheetId="474">
        <row r="7">
          <cell r="C7" t="str">
            <v>Processed Froz Chicken</v>
          </cell>
        </row>
      </sheetData>
      <sheetData sheetId="475">
        <row r="7">
          <cell r="C7" t="str">
            <v>Processed Froz Chicken</v>
          </cell>
        </row>
      </sheetData>
      <sheetData sheetId="476">
        <row r="7">
          <cell r="C7" t="str">
            <v>Processed Froz Chicken</v>
          </cell>
        </row>
      </sheetData>
      <sheetData sheetId="477">
        <row r="7">
          <cell r="C7" t="str">
            <v>Processed Froz Chicken</v>
          </cell>
        </row>
      </sheetData>
      <sheetData sheetId="478">
        <row r="7">
          <cell r="C7" t="str">
            <v>Processed Froz Chicken</v>
          </cell>
        </row>
      </sheetData>
      <sheetData sheetId="479">
        <row r="7">
          <cell r="C7" t="str">
            <v>Processed Froz Chicken</v>
          </cell>
        </row>
      </sheetData>
      <sheetData sheetId="480">
        <row r="7">
          <cell r="C7" t="str">
            <v>Processed Froz Chicken</v>
          </cell>
        </row>
      </sheetData>
      <sheetData sheetId="481">
        <row r="7">
          <cell r="C7" t="str">
            <v>Processed Froz Chicken</v>
          </cell>
        </row>
      </sheetData>
      <sheetData sheetId="482">
        <row r="7">
          <cell r="C7" t="str">
            <v>Processed Froz Chicken</v>
          </cell>
        </row>
      </sheetData>
      <sheetData sheetId="483">
        <row r="7">
          <cell r="C7" t="str">
            <v>Processed Froz Chicken</v>
          </cell>
        </row>
      </sheetData>
      <sheetData sheetId="484">
        <row r="7">
          <cell r="C7" t="str">
            <v>Processed Froz Chicken</v>
          </cell>
        </row>
      </sheetData>
      <sheetData sheetId="485">
        <row r="7">
          <cell r="C7" t="str">
            <v>Processed Froz Chicken</v>
          </cell>
        </row>
      </sheetData>
      <sheetData sheetId="486">
        <row r="7">
          <cell r="C7" t="str">
            <v>Processed Froz Chicken</v>
          </cell>
        </row>
      </sheetData>
      <sheetData sheetId="487">
        <row r="7">
          <cell r="C7" t="str">
            <v>Processed Froz Chicken</v>
          </cell>
        </row>
      </sheetData>
      <sheetData sheetId="488">
        <row r="7">
          <cell r="C7" t="str">
            <v>Processed Froz Chicken</v>
          </cell>
        </row>
      </sheetData>
      <sheetData sheetId="489">
        <row r="7">
          <cell r="C7" t="str">
            <v>Processed Froz Chicken</v>
          </cell>
        </row>
      </sheetData>
      <sheetData sheetId="490">
        <row r="7">
          <cell r="C7" t="str">
            <v>Processed Froz Chicken</v>
          </cell>
        </row>
      </sheetData>
      <sheetData sheetId="491">
        <row r="7">
          <cell r="C7" t="str">
            <v>Processed Froz Chicken</v>
          </cell>
        </row>
      </sheetData>
      <sheetData sheetId="492">
        <row r="7">
          <cell r="C7" t="str">
            <v>Processed Froz Chicken</v>
          </cell>
        </row>
      </sheetData>
      <sheetData sheetId="493">
        <row r="7">
          <cell r="C7" t="str">
            <v>Processed Froz Chicken</v>
          </cell>
        </row>
      </sheetData>
      <sheetData sheetId="494">
        <row r="7">
          <cell r="C7" t="str">
            <v>Processed Froz Chicken</v>
          </cell>
        </row>
      </sheetData>
      <sheetData sheetId="495">
        <row r="7">
          <cell r="C7" t="str">
            <v>Processed Froz Chicken</v>
          </cell>
        </row>
      </sheetData>
      <sheetData sheetId="496">
        <row r="7">
          <cell r="C7" t="str">
            <v>Processed Froz Chicken</v>
          </cell>
        </row>
      </sheetData>
      <sheetData sheetId="497">
        <row r="7">
          <cell r="C7" t="str">
            <v>Processed Froz Chicken</v>
          </cell>
        </row>
      </sheetData>
      <sheetData sheetId="498">
        <row r="7">
          <cell r="C7" t="str">
            <v>Processed Froz Chicken</v>
          </cell>
        </row>
      </sheetData>
      <sheetData sheetId="499">
        <row r="7">
          <cell r="C7" t="str">
            <v>Processed Froz Chicken</v>
          </cell>
        </row>
      </sheetData>
      <sheetData sheetId="500">
        <row r="7">
          <cell r="C7" t="str">
            <v>Processed Froz Chicken</v>
          </cell>
        </row>
      </sheetData>
      <sheetData sheetId="501">
        <row r="7">
          <cell r="C7" t="str">
            <v>Processed Froz Chicken</v>
          </cell>
        </row>
      </sheetData>
      <sheetData sheetId="502">
        <row r="7">
          <cell r="C7" t="str">
            <v>Processed Froz Chicken</v>
          </cell>
        </row>
      </sheetData>
      <sheetData sheetId="503">
        <row r="7">
          <cell r="C7" t="str">
            <v>Processed Froz Chicken</v>
          </cell>
        </row>
      </sheetData>
      <sheetData sheetId="504">
        <row r="7">
          <cell r="C7" t="str">
            <v>Processed Froz Chicken</v>
          </cell>
        </row>
      </sheetData>
      <sheetData sheetId="505">
        <row r="7">
          <cell r="C7" t="str">
            <v>Processed Froz Chicken</v>
          </cell>
        </row>
      </sheetData>
      <sheetData sheetId="506">
        <row r="7">
          <cell r="C7" t="str">
            <v>Processed Froz Chicken</v>
          </cell>
        </row>
      </sheetData>
      <sheetData sheetId="507">
        <row r="7">
          <cell r="C7" t="str">
            <v>Processed Froz Chicken</v>
          </cell>
        </row>
      </sheetData>
      <sheetData sheetId="508">
        <row r="7">
          <cell r="C7" t="str">
            <v>Processed Froz Chicken</v>
          </cell>
        </row>
      </sheetData>
      <sheetData sheetId="509">
        <row r="7">
          <cell r="C7" t="str">
            <v>Processed Froz Chicken</v>
          </cell>
        </row>
      </sheetData>
      <sheetData sheetId="510">
        <row r="7">
          <cell r="C7" t="str">
            <v>Processed Froz Chicken</v>
          </cell>
        </row>
      </sheetData>
      <sheetData sheetId="511">
        <row r="7">
          <cell r="C7" t="str">
            <v>Processed Froz Chicken</v>
          </cell>
        </row>
      </sheetData>
      <sheetData sheetId="512">
        <row r="7">
          <cell r="C7" t="str">
            <v>Processed Froz Chicken</v>
          </cell>
        </row>
      </sheetData>
      <sheetData sheetId="513">
        <row r="7">
          <cell r="C7" t="str">
            <v>Processed Froz Chicken</v>
          </cell>
        </row>
      </sheetData>
      <sheetData sheetId="514">
        <row r="7">
          <cell r="C7" t="str">
            <v>Processed Froz Chicken</v>
          </cell>
        </row>
      </sheetData>
      <sheetData sheetId="515">
        <row r="7">
          <cell r="C7" t="str">
            <v>Processed Froz Chicken</v>
          </cell>
        </row>
      </sheetData>
      <sheetData sheetId="516">
        <row r="7">
          <cell r="C7" t="str">
            <v>Processed Froz Chicken</v>
          </cell>
        </row>
      </sheetData>
      <sheetData sheetId="517">
        <row r="7">
          <cell r="C7" t="str">
            <v>Processed Froz Chicken</v>
          </cell>
        </row>
      </sheetData>
      <sheetData sheetId="518">
        <row r="7">
          <cell r="C7" t="str">
            <v>Processed Froz Chicken</v>
          </cell>
        </row>
      </sheetData>
      <sheetData sheetId="519">
        <row r="7">
          <cell r="C7" t="str">
            <v>Processed Froz Chicken</v>
          </cell>
        </row>
      </sheetData>
      <sheetData sheetId="520">
        <row r="7">
          <cell r="C7" t="str">
            <v>Processed Froz Chicken</v>
          </cell>
        </row>
      </sheetData>
      <sheetData sheetId="521">
        <row r="7">
          <cell r="C7" t="str">
            <v>Processed Froz Chicken</v>
          </cell>
        </row>
      </sheetData>
      <sheetData sheetId="522">
        <row r="7">
          <cell r="C7" t="str">
            <v>Processed Froz Chicken</v>
          </cell>
        </row>
      </sheetData>
      <sheetData sheetId="523">
        <row r="7">
          <cell r="C7" t="str">
            <v>Processed Froz Chicken</v>
          </cell>
        </row>
      </sheetData>
      <sheetData sheetId="524">
        <row r="7">
          <cell r="C7" t="str">
            <v>Processed Froz Chicken</v>
          </cell>
        </row>
      </sheetData>
      <sheetData sheetId="525">
        <row r="7">
          <cell r="C7" t="str">
            <v>Processed Froz Chicken</v>
          </cell>
        </row>
      </sheetData>
      <sheetData sheetId="526">
        <row r="7">
          <cell r="C7" t="str">
            <v>Processed Froz Chicken</v>
          </cell>
        </row>
      </sheetData>
      <sheetData sheetId="527">
        <row r="7">
          <cell r="C7" t="str">
            <v>Processed Froz Chicken</v>
          </cell>
        </row>
      </sheetData>
      <sheetData sheetId="528">
        <row r="7">
          <cell r="C7" t="str">
            <v>Processed Froz Chicken</v>
          </cell>
        </row>
      </sheetData>
      <sheetData sheetId="529">
        <row r="7">
          <cell r="C7" t="str">
            <v>Processed Froz Chicken</v>
          </cell>
        </row>
      </sheetData>
      <sheetData sheetId="530">
        <row r="7">
          <cell r="C7" t="str">
            <v>Processed Froz Chicken</v>
          </cell>
        </row>
      </sheetData>
      <sheetData sheetId="531">
        <row r="7">
          <cell r="C7" t="str">
            <v>Processed Froz Chicken</v>
          </cell>
        </row>
      </sheetData>
      <sheetData sheetId="532">
        <row r="7">
          <cell r="C7" t="str">
            <v>Processed Froz Chicken</v>
          </cell>
        </row>
      </sheetData>
      <sheetData sheetId="533">
        <row r="7">
          <cell r="C7" t="str">
            <v>Processed Froz Chicken</v>
          </cell>
        </row>
      </sheetData>
      <sheetData sheetId="534">
        <row r="7">
          <cell r="C7" t="str">
            <v>Processed Froz Chicken</v>
          </cell>
        </row>
      </sheetData>
      <sheetData sheetId="535">
        <row r="7">
          <cell r="C7" t="str">
            <v>Processed Froz Chicken</v>
          </cell>
        </row>
      </sheetData>
      <sheetData sheetId="536">
        <row r="7">
          <cell r="C7" t="str">
            <v>Processed Froz Chicken</v>
          </cell>
        </row>
      </sheetData>
      <sheetData sheetId="537">
        <row r="7">
          <cell r="C7" t="str">
            <v>Processed Froz Chicken</v>
          </cell>
        </row>
      </sheetData>
      <sheetData sheetId="538">
        <row r="7">
          <cell r="C7" t="str">
            <v>Processed Froz Chicken</v>
          </cell>
        </row>
      </sheetData>
      <sheetData sheetId="539">
        <row r="7">
          <cell r="C7" t="str">
            <v>Processed Froz Chicken</v>
          </cell>
        </row>
      </sheetData>
      <sheetData sheetId="540">
        <row r="7">
          <cell r="C7" t="str">
            <v>Processed Froz Chicken</v>
          </cell>
        </row>
      </sheetData>
      <sheetData sheetId="541">
        <row r="7">
          <cell r="C7" t="str">
            <v>Processed Froz Chicken</v>
          </cell>
        </row>
      </sheetData>
      <sheetData sheetId="542">
        <row r="7">
          <cell r="C7" t="str">
            <v>Processed Froz Chicken</v>
          </cell>
        </row>
      </sheetData>
      <sheetData sheetId="543">
        <row r="7">
          <cell r="C7" t="str">
            <v>Processed Froz Chicken</v>
          </cell>
        </row>
      </sheetData>
      <sheetData sheetId="544">
        <row r="7">
          <cell r="C7" t="str">
            <v>Processed Froz Chicken</v>
          </cell>
        </row>
      </sheetData>
      <sheetData sheetId="545">
        <row r="7">
          <cell r="C7" t="str">
            <v>Processed Froz Chicken</v>
          </cell>
        </row>
      </sheetData>
      <sheetData sheetId="546">
        <row r="7">
          <cell r="C7" t="str">
            <v>Processed Froz Chicken</v>
          </cell>
        </row>
      </sheetData>
      <sheetData sheetId="547">
        <row r="7">
          <cell r="C7" t="str">
            <v>Processed Froz Chicken</v>
          </cell>
        </row>
      </sheetData>
      <sheetData sheetId="548">
        <row r="7">
          <cell r="C7" t="str">
            <v>Processed Froz Chicken</v>
          </cell>
        </row>
      </sheetData>
      <sheetData sheetId="549">
        <row r="7">
          <cell r="C7" t="str">
            <v>Processed Froz Chicken</v>
          </cell>
        </row>
      </sheetData>
      <sheetData sheetId="550">
        <row r="7">
          <cell r="C7" t="str">
            <v>Processed Froz Chicken</v>
          </cell>
        </row>
      </sheetData>
      <sheetData sheetId="551">
        <row r="7">
          <cell r="C7" t="str">
            <v>Processed Froz Chicken</v>
          </cell>
        </row>
      </sheetData>
      <sheetData sheetId="552">
        <row r="7">
          <cell r="C7" t="str">
            <v>Processed Froz Chicken</v>
          </cell>
        </row>
      </sheetData>
      <sheetData sheetId="553">
        <row r="7">
          <cell r="C7" t="str">
            <v>Processed Froz Chicken</v>
          </cell>
        </row>
      </sheetData>
      <sheetData sheetId="554">
        <row r="7">
          <cell r="C7" t="str">
            <v>Processed Froz Chicken</v>
          </cell>
        </row>
      </sheetData>
      <sheetData sheetId="555">
        <row r="7">
          <cell r="C7" t="str">
            <v>Processed Froz Chicken</v>
          </cell>
        </row>
      </sheetData>
      <sheetData sheetId="556">
        <row r="7">
          <cell r="C7" t="str">
            <v>Processed Froz Chicken</v>
          </cell>
        </row>
      </sheetData>
      <sheetData sheetId="557">
        <row r="7">
          <cell r="C7" t="str">
            <v>Processed Froz Chicken</v>
          </cell>
        </row>
      </sheetData>
      <sheetData sheetId="558">
        <row r="7">
          <cell r="C7" t="str">
            <v>Processed Froz Chicken</v>
          </cell>
        </row>
      </sheetData>
      <sheetData sheetId="559">
        <row r="7">
          <cell r="C7" t="str">
            <v>Processed Froz Chicken</v>
          </cell>
        </row>
      </sheetData>
      <sheetData sheetId="560">
        <row r="7">
          <cell r="C7" t="str">
            <v>Processed Froz Chicken</v>
          </cell>
        </row>
      </sheetData>
      <sheetData sheetId="561">
        <row r="7">
          <cell r="C7" t="str">
            <v>Processed Froz Chicken</v>
          </cell>
        </row>
      </sheetData>
      <sheetData sheetId="562">
        <row r="7">
          <cell r="C7" t="str">
            <v>Processed Froz Chicken</v>
          </cell>
        </row>
      </sheetData>
      <sheetData sheetId="563">
        <row r="7">
          <cell r="C7" t="str">
            <v>Processed Froz Chicken</v>
          </cell>
        </row>
      </sheetData>
      <sheetData sheetId="564">
        <row r="7">
          <cell r="C7" t="str">
            <v>Processed Froz Chicken</v>
          </cell>
        </row>
      </sheetData>
      <sheetData sheetId="565">
        <row r="7">
          <cell r="C7" t="str">
            <v>Processed Froz Chicken</v>
          </cell>
        </row>
      </sheetData>
      <sheetData sheetId="566">
        <row r="7">
          <cell r="C7" t="str">
            <v>Processed Froz Chicken</v>
          </cell>
        </row>
      </sheetData>
      <sheetData sheetId="567">
        <row r="7">
          <cell r="C7" t="str">
            <v>Processed Froz Chicken</v>
          </cell>
        </row>
      </sheetData>
      <sheetData sheetId="568">
        <row r="7">
          <cell r="C7" t="str">
            <v>Processed Froz Chicken</v>
          </cell>
        </row>
      </sheetData>
      <sheetData sheetId="569">
        <row r="7">
          <cell r="C7" t="str">
            <v>Processed Froz Chicken</v>
          </cell>
        </row>
      </sheetData>
      <sheetData sheetId="570">
        <row r="7">
          <cell r="C7" t="str">
            <v>Processed Froz Chicken</v>
          </cell>
        </row>
      </sheetData>
      <sheetData sheetId="571">
        <row r="7">
          <cell r="C7" t="str">
            <v>Processed Froz Chicken</v>
          </cell>
        </row>
      </sheetData>
      <sheetData sheetId="572">
        <row r="7">
          <cell r="C7" t="str">
            <v>Processed Froz Chicken</v>
          </cell>
        </row>
      </sheetData>
      <sheetData sheetId="573">
        <row r="7">
          <cell r="C7" t="str">
            <v>Processed Froz Chicken</v>
          </cell>
        </row>
      </sheetData>
      <sheetData sheetId="574">
        <row r="7">
          <cell r="C7" t="str">
            <v>Processed Froz Chicken</v>
          </cell>
        </row>
      </sheetData>
      <sheetData sheetId="575">
        <row r="7">
          <cell r="C7" t="str">
            <v>Processed Froz Chicken</v>
          </cell>
        </row>
      </sheetData>
      <sheetData sheetId="576">
        <row r="7">
          <cell r="C7" t="str">
            <v>Processed Froz Chicken</v>
          </cell>
        </row>
      </sheetData>
      <sheetData sheetId="577">
        <row r="7">
          <cell r="C7" t="str">
            <v>Processed Froz Chicken</v>
          </cell>
        </row>
      </sheetData>
      <sheetData sheetId="578">
        <row r="7">
          <cell r="C7" t="str">
            <v>Processed Froz Chicken</v>
          </cell>
        </row>
      </sheetData>
      <sheetData sheetId="579">
        <row r="7">
          <cell r="C7" t="str">
            <v>Processed Froz Chicken</v>
          </cell>
        </row>
      </sheetData>
      <sheetData sheetId="580">
        <row r="7">
          <cell r="C7" t="str">
            <v>Processed Froz Chicken</v>
          </cell>
        </row>
      </sheetData>
      <sheetData sheetId="581">
        <row r="7">
          <cell r="C7" t="str">
            <v>Processed Froz Chicken</v>
          </cell>
        </row>
      </sheetData>
      <sheetData sheetId="582">
        <row r="7">
          <cell r="C7" t="str">
            <v>Processed Froz Chicken</v>
          </cell>
        </row>
      </sheetData>
      <sheetData sheetId="583">
        <row r="7">
          <cell r="C7" t="str">
            <v>Processed Froz Chicken</v>
          </cell>
        </row>
      </sheetData>
      <sheetData sheetId="584">
        <row r="7">
          <cell r="C7" t="str">
            <v>Processed Froz Chicken</v>
          </cell>
        </row>
      </sheetData>
      <sheetData sheetId="585">
        <row r="7">
          <cell r="C7" t="str">
            <v>Processed Froz Chicken</v>
          </cell>
        </row>
      </sheetData>
      <sheetData sheetId="586">
        <row r="7">
          <cell r="C7" t="str">
            <v>Processed Froz Chicken</v>
          </cell>
        </row>
      </sheetData>
      <sheetData sheetId="587">
        <row r="7">
          <cell r="C7" t="str">
            <v>Processed Froz Chicken</v>
          </cell>
        </row>
      </sheetData>
      <sheetData sheetId="588">
        <row r="7">
          <cell r="C7" t="str">
            <v>Processed Froz Chicken</v>
          </cell>
        </row>
      </sheetData>
      <sheetData sheetId="589">
        <row r="7">
          <cell r="C7" t="str">
            <v>Processed Froz Chicken</v>
          </cell>
        </row>
      </sheetData>
      <sheetData sheetId="590">
        <row r="7">
          <cell r="C7" t="str">
            <v>Processed Froz Chicken</v>
          </cell>
        </row>
      </sheetData>
      <sheetData sheetId="591">
        <row r="7">
          <cell r="C7" t="str">
            <v>Processed Froz Chicken</v>
          </cell>
        </row>
      </sheetData>
      <sheetData sheetId="592">
        <row r="7">
          <cell r="C7" t="str">
            <v>Processed Froz Chicken</v>
          </cell>
        </row>
      </sheetData>
      <sheetData sheetId="593">
        <row r="7">
          <cell r="C7" t="str">
            <v>Processed Froz Chicken</v>
          </cell>
        </row>
      </sheetData>
      <sheetData sheetId="594">
        <row r="7">
          <cell r="C7" t="str">
            <v>Processed Froz Chicken</v>
          </cell>
        </row>
      </sheetData>
      <sheetData sheetId="595">
        <row r="7">
          <cell r="C7" t="str">
            <v>Processed Froz Chicken</v>
          </cell>
        </row>
      </sheetData>
      <sheetData sheetId="596">
        <row r="7">
          <cell r="C7" t="str">
            <v>Processed Froz Chicken</v>
          </cell>
        </row>
      </sheetData>
      <sheetData sheetId="597">
        <row r="7">
          <cell r="C7" t="str">
            <v>Processed Froz Chicken</v>
          </cell>
        </row>
      </sheetData>
      <sheetData sheetId="598">
        <row r="7">
          <cell r="C7" t="str">
            <v>Processed Froz Chicken</v>
          </cell>
        </row>
      </sheetData>
      <sheetData sheetId="599">
        <row r="7">
          <cell r="C7" t="str">
            <v>Processed Froz Chicken</v>
          </cell>
        </row>
      </sheetData>
      <sheetData sheetId="600">
        <row r="7">
          <cell r="C7" t="str">
            <v>Processed Froz Chicken</v>
          </cell>
        </row>
      </sheetData>
      <sheetData sheetId="601">
        <row r="7">
          <cell r="C7" t="str">
            <v>Processed Froz Chicken</v>
          </cell>
        </row>
      </sheetData>
      <sheetData sheetId="602">
        <row r="7">
          <cell r="C7" t="str">
            <v>Processed Froz Chicken</v>
          </cell>
        </row>
      </sheetData>
      <sheetData sheetId="603">
        <row r="7">
          <cell r="C7" t="str">
            <v>Processed Froz Chicken</v>
          </cell>
        </row>
      </sheetData>
      <sheetData sheetId="604">
        <row r="7">
          <cell r="C7" t="str">
            <v>Processed Froz Chicken</v>
          </cell>
        </row>
      </sheetData>
      <sheetData sheetId="605">
        <row r="7">
          <cell r="C7" t="str">
            <v>Processed Froz Chicken</v>
          </cell>
        </row>
      </sheetData>
      <sheetData sheetId="606">
        <row r="7">
          <cell r="C7" t="str">
            <v>Processed Froz Chicken</v>
          </cell>
        </row>
      </sheetData>
      <sheetData sheetId="607">
        <row r="7">
          <cell r="C7" t="str">
            <v>Processed Froz Chicken</v>
          </cell>
        </row>
      </sheetData>
      <sheetData sheetId="608">
        <row r="7">
          <cell r="C7" t="str">
            <v>Processed Froz Chicken</v>
          </cell>
        </row>
      </sheetData>
      <sheetData sheetId="609">
        <row r="7">
          <cell r="C7" t="str">
            <v>Processed Froz Chicken</v>
          </cell>
        </row>
      </sheetData>
      <sheetData sheetId="610">
        <row r="7">
          <cell r="C7" t="str">
            <v>Processed Froz Chicken</v>
          </cell>
        </row>
      </sheetData>
      <sheetData sheetId="611">
        <row r="7">
          <cell r="C7" t="str">
            <v>Processed Froz Chicken</v>
          </cell>
        </row>
      </sheetData>
      <sheetData sheetId="612">
        <row r="7">
          <cell r="C7" t="str">
            <v>Processed Froz Chicken</v>
          </cell>
        </row>
      </sheetData>
      <sheetData sheetId="613">
        <row r="7">
          <cell r="C7" t="str">
            <v>Processed Froz Chicken</v>
          </cell>
        </row>
      </sheetData>
      <sheetData sheetId="614">
        <row r="7">
          <cell r="C7" t="str">
            <v>Processed Froz Chicken</v>
          </cell>
        </row>
      </sheetData>
      <sheetData sheetId="615">
        <row r="7">
          <cell r="C7" t="str">
            <v>Processed Froz Chicken</v>
          </cell>
        </row>
      </sheetData>
      <sheetData sheetId="616">
        <row r="7">
          <cell r="C7" t="str">
            <v>Processed Froz Chicken</v>
          </cell>
        </row>
      </sheetData>
      <sheetData sheetId="617">
        <row r="7">
          <cell r="C7" t="str">
            <v>Processed Froz Chicken</v>
          </cell>
        </row>
      </sheetData>
      <sheetData sheetId="618">
        <row r="7">
          <cell r="C7" t="str">
            <v>Processed Froz Chicken</v>
          </cell>
        </row>
      </sheetData>
      <sheetData sheetId="619">
        <row r="7">
          <cell r="C7" t="str">
            <v>Processed Froz Chicken</v>
          </cell>
        </row>
      </sheetData>
      <sheetData sheetId="620">
        <row r="7">
          <cell r="C7" t="str">
            <v>Processed Froz Chicken</v>
          </cell>
        </row>
      </sheetData>
      <sheetData sheetId="621">
        <row r="7">
          <cell r="C7" t="str">
            <v>Processed Froz Chicken</v>
          </cell>
        </row>
      </sheetData>
      <sheetData sheetId="622">
        <row r="7">
          <cell r="C7" t="str">
            <v>Processed Froz Chicken</v>
          </cell>
        </row>
      </sheetData>
      <sheetData sheetId="623">
        <row r="7">
          <cell r="C7" t="str">
            <v>Processed Froz Chicken</v>
          </cell>
        </row>
      </sheetData>
      <sheetData sheetId="624">
        <row r="7">
          <cell r="C7" t="str">
            <v>Processed Froz Chicken</v>
          </cell>
        </row>
      </sheetData>
      <sheetData sheetId="625">
        <row r="7">
          <cell r="C7" t="str">
            <v>Processed Froz Chicken</v>
          </cell>
        </row>
      </sheetData>
      <sheetData sheetId="626">
        <row r="7">
          <cell r="C7" t="str">
            <v>Processed Froz Chicken</v>
          </cell>
        </row>
      </sheetData>
      <sheetData sheetId="627">
        <row r="7">
          <cell r="C7" t="str">
            <v>Processed Froz Chicken</v>
          </cell>
        </row>
      </sheetData>
      <sheetData sheetId="628">
        <row r="7">
          <cell r="C7" t="str">
            <v>Processed Froz Chicken</v>
          </cell>
        </row>
      </sheetData>
      <sheetData sheetId="629">
        <row r="7">
          <cell r="C7" t="str">
            <v>Processed Froz Chicken</v>
          </cell>
        </row>
      </sheetData>
      <sheetData sheetId="630">
        <row r="7">
          <cell r="C7" t="str">
            <v>Processed Froz Chicken</v>
          </cell>
        </row>
      </sheetData>
      <sheetData sheetId="631">
        <row r="7">
          <cell r="C7" t="str">
            <v>Processed Froz Chicken</v>
          </cell>
        </row>
      </sheetData>
      <sheetData sheetId="632">
        <row r="7">
          <cell r="C7" t="str">
            <v>Processed Froz Chicken</v>
          </cell>
        </row>
      </sheetData>
      <sheetData sheetId="633">
        <row r="7">
          <cell r="C7" t="str">
            <v>Processed Froz Chicken</v>
          </cell>
        </row>
      </sheetData>
      <sheetData sheetId="634" refreshError="1"/>
      <sheetData sheetId="635">
        <row r="7">
          <cell r="C7" t="str">
            <v>Processed Froz Chicken</v>
          </cell>
        </row>
      </sheetData>
      <sheetData sheetId="636" refreshError="1"/>
      <sheetData sheetId="637">
        <row r="7">
          <cell r="C7" t="str">
            <v>Processed Froz Chicken</v>
          </cell>
        </row>
      </sheetData>
      <sheetData sheetId="638">
        <row r="7">
          <cell r="C7" t="str">
            <v>Processed Froz Chicken</v>
          </cell>
        </row>
      </sheetData>
      <sheetData sheetId="639">
        <row r="7">
          <cell r="C7" t="str">
            <v>Processed Froz Chicken</v>
          </cell>
        </row>
      </sheetData>
      <sheetData sheetId="640">
        <row r="7">
          <cell r="C7" t="str">
            <v>Processed Froz Chicken</v>
          </cell>
        </row>
      </sheetData>
      <sheetData sheetId="641">
        <row r="7">
          <cell r="C7" t="str">
            <v>Processed Froz Chicken</v>
          </cell>
        </row>
      </sheetData>
      <sheetData sheetId="642">
        <row r="7">
          <cell r="C7" t="str">
            <v>Processed Froz Chicken</v>
          </cell>
        </row>
      </sheetData>
      <sheetData sheetId="643">
        <row r="7">
          <cell r="C7" t="str">
            <v>Processed Froz Chicken</v>
          </cell>
        </row>
      </sheetData>
      <sheetData sheetId="644">
        <row r="7">
          <cell r="C7" t="str">
            <v>Processed Froz Chicken</v>
          </cell>
        </row>
      </sheetData>
      <sheetData sheetId="645">
        <row r="7">
          <cell r="C7" t="str">
            <v>Processed Froz Chicken</v>
          </cell>
        </row>
      </sheetData>
      <sheetData sheetId="646">
        <row r="7">
          <cell r="C7" t="str">
            <v>Processed Froz Chicken</v>
          </cell>
        </row>
      </sheetData>
      <sheetData sheetId="647">
        <row r="7">
          <cell r="C7" t="str">
            <v>Processed Froz Chicken</v>
          </cell>
        </row>
      </sheetData>
      <sheetData sheetId="648">
        <row r="7">
          <cell r="C7" t="str">
            <v>Processed Froz Chicken</v>
          </cell>
        </row>
      </sheetData>
      <sheetData sheetId="649">
        <row r="7">
          <cell r="C7" t="str">
            <v>Processed Froz Chicken</v>
          </cell>
        </row>
      </sheetData>
      <sheetData sheetId="650">
        <row r="7">
          <cell r="C7" t="str">
            <v>Processed Froz Chicken</v>
          </cell>
        </row>
      </sheetData>
      <sheetData sheetId="651">
        <row r="7">
          <cell r="C7" t="str">
            <v>Processed Froz Chicken</v>
          </cell>
        </row>
      </sheetData>
      <sheetData sheetId="652">
        <row r="7">
          <cell r="C7" t="str">
            <v>Processed Froz Chicken</v>
          </cell>
        </row>
      </sheetData>
      <sheetData sheetId="653">
        <row r="7">
          <cell r="C7" t="str">
            <v>Processed Froz Chicken</v>
          </cell>
        </row>
      </sheetData>
      <sheetData sheetId="654">
        <row r="7">
          <cell r="C7" t="str">
            <v>Processed Froz Chicken</v>
          </cell>
        </row>
      </sheetData>
      <sheetData sheetId="655">
        <row r="7">
          <cell r="C7" t="str">
            <v>Processed Froz Chicken</v>
          </cell>
        </row>
      </sheetData>
      <sheetData sheetId="656">
        <row r="7">
          <cell r="C7" t="str">
            <v>Processed Froz Chicken</v>
          </cell>
        </row>
      </sheetData>
      <sheetData sheetId="657">
        <row r="7">
          <cell r="C7" t="str">
            <v>Processed Froz Chicken</v>
          </cell>
        </row>
      </sheetData>
      <sheetData sheetId="658">
        <row r="7">
          <cell r="C7" t="str">
            <v>Processed Froz Chicken</v>
          </cell>
        </row>
      </sheetData>
      <sheetData sheetId="659">
        <row r="7">
          <cell r="C7" t="str">
            <v>Processed Froz Chicken</v>
          </cell>
        </row>
      </sheetData>
      <sheetData sheetId="660">
        <row r="7">
          <cell r="C7" t="str">
            <v>Processed Froz Chicken</v>
          </cell>
        </row>
      </sheetData>
      <sheetData sheetId="661">
        <row r="7">
          <cell r="C7" t="str">
            <v>Processed Froz Chicken</v>
          </cell>
        </row>
      </sheetData>
      <sheetData sheetId="662">
        <row r="7">
          <cell r="C7" t="str">
            <v>Processed Froz Chicken</v>
          </cell>
        </row>
      </sheetData>
      <sheetData sheetId="663">
        <row r="7">
          <cell r="C7" t="str">
            <v>Processed Froz Chicken</v>
          </cell>
        </row>
      </sheetData>
      <sheetData sheetId="664">
        <row r="7">
          <cell r="C7" t="str">
            <v>Processed Froz Chicken</v>
          </cell>
        </row>
      </sheetData>
      <sheetData sheetId="665">
        <row r="7">
          <cell r="C7" t="str">
            <v>Processed Froz Chicken</v>
          </cell>
        </row>
      </sheetData>
      <sheetData sheetId="666">
        <row r="7">
          <cell r="C7" t="str">
            <v>Processed Froz Chicken</v>
          </cell>
        </row>
      </sheetData>
      <sheetData sheetId="667">
        <row r="7">
          <cell r="C7" t="str">
            <v>Processed Froz Chicken</v>
          </cell>
        </row>
      </sheetData>
      <sheetData sheetId="668">
        <row r="7">
          <cell r="C7" t="str">
            <v>Processed Froz Chicken</v>
          </cell>
        </row>
      </sheetData>
      <sheetData sheetId="669">
        <row r="7">
          <cell r="C7" t="str">
            <v>Processed Froz Chicken</v>
          </cell>
        </row>
      </sheetData>
      <sheetData sheetId="670">
        <row r="7">
          <cell r="C7" t="str">
            <v>Processed Froz Chicken</v>
          </cell>
        </row>
      </sheetData>
      <sheetData sheetId="671">
        <row r="7">
          <cell r="C7" t="str">
            <v>Processed Froz Chicken</v>
          </cell>
        </row>
      </sheetData>
      <sheetData sheetId="672">
        <row r="7">
          <cell r="C7" t="str">
            <v>Processed Froz Chicken</v>
          </cell>
        </row>
      </sheetData>
      <sheetData sheetId="673">
        <row r="7">
          <cell r="C7" t="str">
            <v>Processed Froz Chicken</v>
          </cell>
        </row>
      </sheetData>
      <sheetData sheetId="674">
        <row r="7">
          <cell r="C7" t="str">
            <v>Processed Froz Chicken</v>
          </cell>
        </row>
      </sheetData>
      <sheetData sheetId="675">
        <row r="7">
          <cell r="C7" t="str">
            <v>Processed Froz Chicken</v>
          </cell>
        </row>
      </sheetData>
      <sheetData sheetId="676">
        <row r="7">
          <cell r="C7" t="str">
            <v>Processed Froz Chicken</v>
          </cell>
        </row>
      </sheetData>
      <sheetData sheetId="677">
        <row r="7">
          <cell r="C7" t="str">
            <v>Processed Froz Chicken</v>
          </cell>
        </row>
      </sheetData>
      <sheetData sheetId="678">
        <row r="7">
          <cell r="C7" t="str">
            <v>Processed Froz Chicken</v>
          </cell>
        </row>
      </sheetData>
      <sheetData sheetId="679">
        <row r="7">
          <cell r="C7" t="str">
            <v>Processed Froz Chicken</v>
          </cell>
        </row>
      </sheetData>
      <sheetData sheetId="680">
        <row r="7">
          <cell r="C7" t="str">
            <v>Processed Froz Chicken</v>
          </cell>
        </row>
      </sheetData>
      <sheetData sheetId="681">
        <row r="7">
          <cell r="C7" t="str">
            <v>Processed Froz Chicken</v>
          </cell>
        </row>
      </sheetData>
      <sheetData sheetId="682">
        <row r="7">
          <cell r="C7" t="str">
            <v>Processed Froz Chicken</v>
          </cell>
        </row>
      </sheetData>
      <sheetData sheetId="683">
        <row r="7">
          <cell r="C7" t="str">
            <v>Processed Froz Chicken</v>
          </cell>
        </row>
      </sheetData>
      <sheetData sheetId="684">
        <row r="7">
          <cell r="C7" t="str">
            <v>Processed Froz Chicken</v>
          </cell>
        </row>
      </sheetData>
      <sheetData sheetId="685">
        <row r="7">
          <cell r="C7" t="str">
            <v>Processed Froz Chicken</v>
          </cell>
        </row>
      </sheetData>
      <sheetData sheetId="686">
        <row r="7">
          <cell r="C7" t="str">
            <v>Processed Froz Chicken</v>
          </cell>
        </row>
      </sheetData>
      <sheetData sheetId="687">
        <row r="7">
          <cell r="C7" t="str">
            <v>Processed Froz Chicken</v>
          </cell>
        </row>
      </sheetData>
      <sheetData sheetId="688">
        <row r="7">
          <cell r="C7" t="str">
            <v>Processed Froz Chicken</v>
          </cell>
        </row>
      </sheetData>
      <sheetData sheetId="689">
        <row r="7">
          <cell r="C7" t="str">
            <v>Processed Froz Chicken</v>
          </cell>
        </row>
      </sheetData>
      <sheetData sheetId="690">
        <row r="7">
          <cell r="C7" t="str">
            <v>Processed Froz Chicken</v>
          </cell>
        </row>
      </sheetData>
      <sheetData sheetId="691">
        <row r="7">
          <cell r="C7" t="str">
            <v>Processed Froz Chicken</v>
          </cell>
        </row>
      </sheetData>
      <sheetData sheetId="692">
        <row r="7">
          <cell r="C7" t="str">
            <v>Processed Froz Chicken</v>
          </cell>
        </row>
      </sheetData>
      <sheetData sheetId="693">
        <row r="7">
          <cell r="C7" t="str">
            <v>Processed Froz Chicken</v>
          </cell>
        </row>
      </sheetData>
      <sheetData sheetId="694">
        <row r="7">
          <cell r="C7" t="str">
            <v>Processed Froz Chicken</v>
          </cell>
        </row>
      </sheetData>
      <sheetData sheetId="695">
        <row r="7">
          <cell r="C7" t="str">
            <v>Processed Froz Chicken</v>
          </cell>
        </row>
      </sheetData>
      <sheetData sheetId="696">
        <row r="7">
          <cell r="C7" t="str">
            <v>Processed Froz Chicken</v>
          </cell>
        </row>
      </sheetData>
      <sheetData sheetId="697">
        <row r="7">
          <cell r="C7" t="str">
            <v>Processed Froz Chicken</v>
          </cell>
        </row>
      </sheetData>
      <sheetData sheetId="698">
        <row r="7">
          <cell r="C7" t="str">
            <v>Processed Froz Chicken</v>
          </cell>
        </row>
      </sheetData>
      <sheetData sheetId="699">
        <row r="7">
          <cell r="C7" t="str">
            <v>Processed Froz Chicken</v>
          </cell>
        </row>
      </sheetData>
      <sheetData sheetId="700">
        <row r="7">
          <cell r="C7" t="str">
            <v>Processed Froz Chicken</v>
          </cell>
        </row>
      </sheetData>
      <sheetData sheetId="701">
        <row r="7">
          <cell r="C7" t="str">
            <v>Processed Froz Chicken</v>
          </cell>
        </row>
      </sheetData>
      <sheetData sheetId="702">
        <row r="7">
          <cell r="C7" t="str">
            <v>Processed Froz Chicken</v>
          </cell>
        </row>
      </sheetData>
      <sheetData sheetId="703">
        <row r="7">
          <cell r="C7" t="str">
            <v>Processed Froz Chicken</v>
          </cell>
        </row>
      </sheetData>
      <sheetData sheetId="704">
        <row r="7">
          <cell r="C7" t="str">
            <v>Processed Froz Chicken</v>
          </cell>
        </row>
      </sheetData>
      <sheetData sheetId="705">
        <row r="7">
          <cell r="C7" t="str">
            <v>Processed Froz Chicken</v>
          </cell>
        </row>
      </sheetData>
      <sheetData sheetId="706">
        <row r="7">
          <cell r="C7" t="str">
            <v>Processed Froz Chicken</v>
          </cell>
        </row>
      </sheetData>
      <sheetData sheetId="707">
        <row r="7">
          <cell r="C7" t="str">
            <v>Processed Froz Chicken</v>
          </cell>
        </row>
      </sheetData>
      <sheetData sheetId="708">
        <row r="7">
          <cell r="C7" t="str">
            <v>Processed Froz Chicken</v>
          </cell>
        </row>
      </sheetData>
      <sheetData sheetId="709">
        <row r="7">
          <cell r="C7" t="str">
            <v>Processed Froz Chicken</v>
          </cell>
        </row>
      </sheetData>
      <sheetData sheetId="710">
        <row r="7">
          <cell r="C7" t="str">
            <v>Processed Froz Chicken</v>
          </cell>
        </row>
      </sheetData>
      <sheetData sheetId="711">
        <row r="7">
          <cell r="C7" t="str">
            <v>Processed Froz Chicken</v>
          </cell>
        </row>
      </sheetData>
      <sheetData sheetId="712">
        <row r="7">
          <cell r="C7" t="str">
            <v>Processed Froz Chicken</v>
          </cell>
        </row>
      </sheetData>
      <sheetData sheetId="713">
        <row r="7">
          <cell r="C7" t="str">
            <v>Processed Froz Chicken</v>
          </cell>
        </row>
      </sheetData>
      <sheetData sheetId="714">
        <row r="7">
          <cell r="C7" t="str">
            <v>Processed Froz Chicken</v>
          </cell>
        </row>
      </sheetData>
      <sheetData sheetId="715">
        <row r="7">
          <cell r="C7" t="str">
            <v>Processed Froz Chicken</v>
          </cell>
        </row>
      </sheetData>
      <sheetData sheetId="716">
        <row r="7">
          <cell r="C7" t="str">
            <v>Processed Froz Chicken</v>
          </cell>
        </row>
      </sheetData>
      <sheetData sheetId="717">
        <row r="7">
          <cell r="C7" t="str">
            <v>Processed Froz Chicken</v>
          </cell>
        </row>
      </sheetData>
      <sheetData sheetId="718">
        <row r="7">
          <cell r="C7" t="str">
            <v>Processed Froz Chicken</v>
          </cell>
        </row>
      </sheetData>
      <sheetData sheetId="719">
        <row r="7">
          <cell r="C7" t="str">
            <v>Processed Froz Chicken</v>
          </cell>
        </row>
      </sheetData>
      <sheetData sheetId="720">
        <row r="7">
          <cell r="C7" t="str">
            <v>Processed Froz Chicken</v>
          </cell>
        </row>
      </sheetData>
      <sheetData sheetId="721">
        <row r="7">
          <cell r="C7" t="str">
            <v>Processed Froz Chicken</v>
          </cell>
        </row>
      </sheetData>
      <sheetData sheetId="722">
        <row r="7">
          <cell r="C7" t="str">
            <v>Processed Froz Chicken</v>
          </cell>
        </row>
      </sheetData>
      <sheetData sheetId="723">
        <row r="7">
          <cell r="C7" t="str">
            <v>Processed Froz Chicken</v>
          </cell>
        </row>
      </sheetData>
      <sheetData sheetId="724">
        <row r="7">
          <cell r="C7" t="str">
            <v>Processed Froz Chicken</v>
          </cell>
        </row>
      </sheetData>
      <sheetData sheetId="725">
        <row r="7">
          <cell r="C7" t="str">
            <v>Processed Froz Chicken</v>
          </cell>
        </row>
      </sheetData>
      <sheetData sheetId="726">
        <row r="7">
          <cell r="C7" t="str">
            <v>Processed Froz Chicken</v>
          </cell>
        </row>
      </sheetData>
      <sheetData sheetId="727">
        <row r="7">
          <cell r="C7" t="str">
            <v>Processed Froz Chicken</v>
          </cell>
        </row>
      </sheetData>
      <sheetData sheetId="728">
        <row r="7">
          <cell r="C7" t="str">
            <v>Processed Froz Chicken</v>
          </cell>
        </row>
      </sheetData>
      <sheetData sheetId="729">
        <row r="7">
          <cell r="C7" t="str">
            <v>Processed Froz Chicken</v>
          </cell>
        </row>
      </sheetData>
      <sheetData sheetId="730">
        <row r="7">
          <cell r="C7" t="str">
            <v>Processed Froz Chicken</v>
          </cell>
        </row>
      </sheetData>
      <sheetData sheetId="731">
        <row r="7">
          <cell r="C7" t="str">
            <v>Processed Froz Chicken</v>
          </cell>
        </row>
      </sheetData>
      <sheetData sheetId="732">
        <row r="7">
          <cell r="C7" t="str">
            <v>Processed Froz Chicken</v>
          </cell>
        </row>
      </sheetData>
      <sheetData sheetId="733">
        <row r="7">
          <cell r="C7" t="str">
            <v>Processed Froz Chicken</v>
          </cell>
        </row>
      </sheetData>
      <sheetData sheetId="734">
        <row r="7">
          <cell r="C7" t="str">
            <v>Processed Froz Chicken</v>
          </cell>
        </row>
      </sheetData>
      <sheetData sheetId="735">
        <row r="7">
          <cell r="C7" t="str">
            <v>Processed Froz Chicken</v>
          </cell>
        </row>
      </sheetData>
      <sheetData sheetId="736">
        <row r="7">
          <cell r="C7" t="str">
            <v>Processed Froz Chicken</v>
          </cell>
        </row>
      </sheetData>
      <sheetData sheetId="737">
        <row r="7">
          <cell r="C7" t="str">
            <v>Processed Froz Chicken</v>
          </cell>
        </row>
      </sheetData>
      <sheetData sheetId="738">
        <row r="7">
          <cell r="C7" t="str">
            <v>Processed Froz Chicken</v>
          </cell>
        </row>
      </sheetData>
      <sheetData sheetId="739">
        <row r="7">
          <cell r="C7" t="str">
            <v>Processed Froz Chicken</v>
          </cell>
        </row>
      </sheetData>
      <sheetData sheetId="740">
        <row r="7">
          <cell r="C7" t="str">
            <v>Processed Froz Chicken</v>
          </cell>
        </row>
      </sheetData>
      <sheetData sheetId="741">
        <row r="7">
          <cell r="C7" t="str">
            <v>Processed Froz Chicken</v>
          </cell>
        </row>
      </sheetData>
      <sheetData sheetId="742">
        <row r="7">
          <cell r="C7" t="str">
            <v>Processed Froz Chicken</v>
          </cell>
        </row>
      </sheetData>
      <sheetData sheetId="743">
        <row r="7">
          <cell r="C7" t="str">
            <v>Processed Froz Chicken</v>
          </cell>
        </row>
      </sheetData>
      <sheetData sheetId="744">
        <row r="7">
          <cell r="C7" t="str">
            <v>Processed Froz Chicken</v>
          </cell>
        </row>
      </sheetData>
      <sheetData sheetId="745">
        <row r="7">
          <cell r="C7" t="str">
            <v>Processed Froz Chicken</v>
          </cell>
        </row>
      </sheetData>
      <sheetData sheetId="746">
        <row r="7">
          <cell r="C7" t="str">
            <v>Processed Froz Chicken</v>
          </cell>
        </row>
      </sheetData>
      <sheetData sheetId="747">
        <row r="7">
          <cell r="C7" t="str">
            <v>Processed Froz Chicken</v>
          </cell>
        </row>
      </sheetData>
      <sheetData sheetId="748">
        <row r="7">
          <cell r="C7" t="str">
            <v>Processed Froz Chicken</v>
          </cell>
        </row>
      </sheetData>
      <sheetData sheetId="749">
        <row r="7">
          <cell r="C7" t="str">
            <v>Processed Froz Chicken</v>
          </cell>
        </row>
      </sheetData>
      <sheetData sheetId="750">
        <row r="7">
          <cell r="C7" t="str">
            <v>Processed Froz Chicken</v>
          </cell>
        </row>
      </sheetData>
      <sheetData sheetId="751">
        <row r="7">
          <cell r="C7" t="str">
            <v>Processed Froz Chicken</v>
          </cell>
        </row>
      </sheetData>
      <sheetData sheetId="752">
        <row r="7">
          <cell r="C7" t="str">
            <v>Processed Froz Chicken</v>
          </cell>
        </row>
      </sheetData>
      <sheetData sheetId="753">
        <row r="7">
          <cell r="C7" t="str">
            <v>Processed Froz Chicken</v>
          </cell>
        </row>
      </sheetData>
      <sheetData sheetId="754">
        <row r="7">
          <cell r="C7" t="str">
            <v>Processed Froz Chicken</v>
          </cell>
        </row>
      </sheetData>
      <sheetData sheetId="755">
        <row r="7">
          <cell r="C7" t="str">
            <v>Processed Froz Chicken</v>
          </cell>
        </row>
      </sheetData>
      <sheetData sheetId="756">
        <row r="7">
          <cell r="C7" t="str">
            <v>Processed Froz Chicken</v>
          </cell>
        </row>
      </sheetData>
      <sheetData sheetId="757">
        <row r="7">
          <cell r="C7" t="str">
            <v>Processed Froz Chicken</v>
          </cell>
        </row>
      </sheetData>
      <sheetData sheetId="758">
        <row r="7">
          <cell r="C7" t="str">
            <v>Processed Froz Chicken</v>
          </cell>
        </row>
      </sheetData>
      <sheetData sheetId="759">
        <row r="7">
          <cell r="C7" t="str">
            <v>Processed Froz Chicken</v>
          </cell>
        </row>
      </sheetData>
      <sheetData sheetId="760">
        <row r="7">
          <cell r="C7" t="str">
            <v>Processed Froz Chicken</v>
          </cell>
        </row>
      </sheetData>
      <sheetData sheetId="761">
        <row r="7">
          <cell r="C7" t="str">
            <v>Processed Froz Chicken</v>
          </cell>
        </row>
      </sheetData>
      <sheetData sheetId="762">
        <row r="7">
          <cell r="C7" t="str">
            <v>Processed Froz Chicken</v>
          </cell>
        </row>
      </sheetData>
      <sheetData sheetId="763">
        <row r="7">
          <cell r="C7" t="str">
            <v>Processed Froz Chicken</v>
          </cell>
        </row>
      </sheetData>
      <sheetData sheetId="764">
        <row r="7">
          <cell r="C7" t="str">
            <v>Processed Froz Chicken</v>
          </cell>
        </row>
      </sheetData>
      <sheetData sheetId="765">
        <row r="7">
          <cell r="C7" t="str">
            <v>Processed Froz Chicken</v>
          </cell>
        </row>
      </sheetData>
      <sheetData sheetId="766">
        <row r="7">
          <cell r="C7" t="str">
            <v>Processed Froz Chicken</v>
          </cell>
        </row>
      </sheetData>
      <sheetData sheetId="767">
        <row r="7">
          <cell r="C7" t="str">
            <v>Processed Froz Chicken</v>
          </cell>
        </row>
      </sheetData>
      <sheetData sheetId="768">
        <row r="7">
          <cell r="C7" t="str">
            <v>Processed Froz Chicken</v>
          </cell>
        </row>
      </sheetData>
      <sheetData sheetId="769">
        <row r="7">
          <cell r="C7" t="str">
            <v>Processed Froz Chicken</v>
          </cell>
        </row>
      </sheetData>
      <sheetData sheetId="770">
        <row r="7">
          <cell r="C7" t="str">
            <v>Processed Froz Chicken</v>
          </cell>
        </row>
      </sheetData>
      <sheetData sheetId="771">
        <row r="7">
          <cell r="C7" t="str">
            <v>Processed Froz Chicken</v>
          </cell>
        </row>
      </sheetData>
      <sheetData sheetId="772">
        <row r="7">
          <cell r="C7" t="str">
            <v>Processed Froz Chicken</v>
          </cell>
        </row>
      </sheetData>
      <sheetData sheetId="773">
        <row r="7">
          <cell r="C7" t="str">
            <v>Processed Froz Chicken</v>
          </cell>
        </row>
      </sheetData>
      <sheetData sheetId="774">
        <row r="7">
          <cell r="C7" t="str">
            <v>Processed Froz Chicken</v>
          </cell>
        </row>
      </sheetData>
      <sheetData sheetId="775">
        <row r="7">
          <cell r="C7" t="str">
            <v>Processed Froz Chicken</v>
          </cell>
        </row>
      </sheetData>
      <sheetData sheetId="776">
        <row r="7">
          <cell r="C7" t="str">
            <v>Processed Froz Chicken</v>
          </cell>
        </row>
      </sheetData>
      <sheetData sheetId="777">
        <row r="7">
          <cell r="C7" t="str">
            <v>Processed Froz Chicken</v>
          </cell>
        </row>
      </sheetData>
      <sheetData sheetId="778">
        <row r="7">
          <cell r="C7" t="str">
            <v>Processed Froz Chicken</v>
          </cell>
        </row>
      </sheetData>
      <sheetData sheetId="779">
        <row r="7">
          <cell r="C7" t="str">
            <v>Processed Froz Chicken</v>
          </cell>
        </row>
      </sheetData>
      <sheetData sheetId="780">
        <row r="7">
          <cell r="C7" t="str">
            <v>Processed Froz Chicken</v>
          </cell>
        </row>
      </sheetData>
      <sheetData sheetId="781">
        <row r="7">
          <cell r="C7" t="str">
            <v>Processed Froz Chicken</v>
          </cell>
        </row>
      </sheetData>
      <sheetData sheetId="782">
        <row r="7">
          <cell r="C7" t="str">
            <v>Processed Froz Chicken</v>
          </cell>
        </row>
      </sheetData>
      <sheetData sheetId="783">
        <row r="7">
          <cell r="C7" t="str">
            <v>Processed Froz Chicken</v>
          </cell>
        </row>
      </sheetData>
      <sheetData sheetId="784">
        <row r="7">
          <cell r="C7" t="str">
            <v>Processed Froz Chicken</v>
          </cell>
        </row>
      </sheetData>
      <sheetData sheetId="785">
        <row r="7">
          <cell r="C7" t="str">
            <v>Processed Froz Chicken</v>
          </cell>
        </row>
      </sheetData>
      <sheetData sheetId="786">
        <row r="7">
          <cell r="C7" t="str">
            <v>Processed Froz Chicken</v>
          </cell>
        </row>
      </sheetData>
      <sheetData sheetId="787">
        <row r="7">
          <cell r="C7" t="str">
            <v>Processed Froz Chicken</v>
          </cell>
        </row>
      </sheetData>
      <sheetData sheetId="788">
        <row r="7">
          <cell r="C7" t="str">
            <v>Processed Froz Chicken</v>
          </cell>
        </row>
      </sheetData>
      <sheetData sheetId="789">
        <row r="7">
          <cell r="C7" t="str">
            <v>Processed Froz Chicken</v>
          </cell>
        </row>
      </sheetData>
      <sheetData sheetId="790">
        <row r="7">
          <cell r="C7" t="str">
            <v>Processed Froz Chicken</v>
          </cell>
        </row>
      </sheetData>
      <sheetData sheetId="791">
        <row r="7">
          <cell r="C7" t="str">
            <v>Processed Froz Chicken</v>
          </cell>
        </row>
      </sheetData>
      <sheetData sheetId="792">
        <row r="7">
          <cell r="C7" t="str">
            <v>Processed Froz Chicken</v>
          </cell>
        </row>
      </sheetData>
      <sheetData sheetId="793">
        <row r="7">
          <cell r="C7" t="str">
            <v>Processed Froz Chicken</v>
          </cell>
        </row>
      </sheetData>
      <sheetData sheetId="794">
        <row r="7">
          <cell r="C7" t="str">
            <v>Processed Froz Chicken</v>
          </cell>
        </row>
      </sheetData>
      <sheetData sheetId="795">
        <row r="7">
          <cell r="C7" t="str">
            <v>Processed Froz Chicken</v>
          </cell>
        </row>
      </sheetData>
      <sheetData sheetId="796">
        <row r="7">
          <cell r="C7" t="str">
            <v>Processed Froz Chicken</v>
          </cell>
        </row>
      </sheetData>
      <sheetData sheetId="797">
        <row r="7">
          <cell r="C7" t="str">
            <v>Processed Froz Chicken</v>
          </cell>
        </row>
      </sheetData>
      <sheetData sheetId="798">
        <row r="7">
          <cell r="C7" t="str">
            <v>Processed Froz Chicken</v>
          </cell>
        </row>
      </sheetData>
      <sheetData sheetId="799">
        <row r="7">
          <cell r="C7" t="str">
            <v>Processed Froz Chicken</v>
          </cell>
        </row>
      </sheetData>
      <sheetData sheetId="800">
        <row r="7">
          <cell r="C7" t="str">
            <v>Processed Froz Chicken</v>
          </cell>
        </row>
      </sheetData>
      <sheetData sheetId="801">
        <row r="7">
          <cell r="C7" t="str">
            <v>Processed Froz Chicken</v>
          </cell>
        </row>
      </sheetData>
      <sheetData sheetId="802">
        <row r="7">
          <cell r="C7" t="str">
            <v>Processed Froz Chicken</v>
          </cell>
        </row>
      </sheetData>
      <sheetData sheetId="803">
        <row r="7">
          <cell r="C7" t="str">
            <v>Processed Froz Chicken</v>
          </cell>
        </row>
      </sheetData>
      <sheetData sheetId="804">
        <row r="7">
          <cell r="C7" t="str">
            <v>Processed Froz Chicken</v>
          </cell>
        </row>
      </sheetData>
      <sheetData sheetId="805">
        <row r="7">
          <cell r="C7" t="str">
            <v>Processed Froz Chicken</v>
          </cell>
        </row>
      </sheetData>
      <sheetData sheetId="806">
        <row r="7">
          <cell r="C7" t="str">
            <v>Processed Froz Chicken</v>
          </cell>
        </row>
      </sheetData>
      <sheetData sheetId="807">
        <row r="7">
          <cell r="C7" t="str">
            <v>Processed Froz Chicken</v>
          </cell>
        </row>
      </sheetData>
      <sheetData sheetId="808">
        <row r="7">
          <cell r="C7" t="str">
            <v>Processed Froz Chicken</v>
          </cell>
        </row>
      </sheetData>
      <sheetData sheetId="809">
        <row r="7">
          <cell r="C7" t="str">
            <v>Processed Froz Chicken</v>
          </cell>
        </row>
      </sheetData>
      <sheetData sheetId="810">
        <row r="7">
          <cell r="C7" t="str">
            <v>Processed Froz Chicken</v>
          </cell>
        </row>
      </sheetData>
      <sheetData sheetId="811">
        <row r="7">
          <cell r="C7" t="str">
            <v>Processed Froz Chicken</v>
          </cell>
        </row>
      </sheetData>
      <sheetData sheetId="812">
        <row r="7">
          <cell r="C7" t="str">
            <v>Processed Froz Chicken</v>
          </cell>
        </row>
      </sheetData>
      <sheetData sheetId="813">
        <row r="7">
          <cell r="C7" t="str">
            <v>Processed Froz Chicken</v>
          </cell>
        </row>
      </sheetData>
      <sheetData sheetId="814">
        <row r="7">
          <cell r="C7" t="str">
            <v>Processed Froz Chicken</v>
          </cell>
        </row>
      </sheetData>
      <sheetData sheetId="815">
        <row r="7">
          <cell r="C7" t="str">
            <v>Processed Froz Chicken</v>
          </cell>
        </row>
      </sheetData>
      <sheetData sheetId="816">
        <row r="7">
          <cell r="C7" t="str">
            <v>Processed Froz Chicken</v>
          </cell>
        </row>
      </sheetData>
      <sheetData sheetId="817">
        <row r="7">
          <cell r="C7" t="str">
            <v>Processed Froz Chicken</v>
          </cell>
        </row>
      </sheetData>
      <sheetData sheetId="818">
        <row r="7">
          <cell r="C7" t="str">
            <v>Processed Froz Chicken</v>
          </cell>
        </row>
      </sheetData>
      <sheetData sheetId="819">
        <row r="7">
          <cell r="C7" t="str">
            <v>Processed Froz Chicken</v>
          </cell>
        </row>
      </sheetData>
      <sheetData sheetId="820">
        <row r="7">
          <cell r="C7" t="str">
            <v>Processed Froz Chicken</v>
          </cell>
        </row>
      </sheetData>
      <sheetData sheetId="821">
        <row r="7">
          <cell r="C7" t="str">
            <v>Processed Froz Chicken</v>
          </cell>
        </row>
      </sheetData>
      <sheetData sheetId="822">
        <row r="7">
          <cell r="C7" t="str">
            <v>Processed Froz Chicken</v>
          </cell>
        </row>
      </sheetData>
      <sheetData sheetId="823">
        <row r="7">
          <cell r="C7" t="str">
            <v>Processed Froz Chicken</v>
          </cell>
        </row>
      </sheetData>
      <sheetData sheetId="824">
        <row r="7">
          <cell r="C7" t="str">
            <v>Processed Froz Chicken</v>
          </cell>
        </row>
      </sheetData>
      <sheetData sheetId="825">
        <row r="7">
          <cell r="C7" t="str">
            <v>Processed Froz Chicken</v>
          </cell>
        </row>
      </sheetData>
      <sheetData sheetId="826">
        <row r="7">
          <cell r="C7" t="str">
            <v>Processed Froz Chicken</v>
          </cell>
        </row>
      </sheetData>
      <sheetData sheetId="827">
        <row r="7">
          <cell r="C7" t="str">
            <v>Processed Froz Chicken</v>
          </cell>
        </row>
      </sheetData>
      <sheetData sheetId="828">
        <row r="7">
          <cell r="C7" t="str">
            <v>Processed Froz Chicken</v>
          </cell>
        </row>
      </sheetData>
      <sheetData sheetId="829">
        <row r="7">
          <cell r="C7" t="str">
            <v>Processed Froz Chicken</v>
          </cell>
        </row>
      </sheetData>
      <sheetData sheetId="830">
        <row r="7">
          <cell r="C7" t="str">
            <v>Processed Froz Chicken</v>
          </cell>
        </row>
      </sheetData>
      <sheetData sheetId="831" refreshError="1"/>
      <sheetData sheetId="832">
        <row r="7">
          <cell r="C7" t="str">
            <v>Processed Froz Chicken</v>
          </cell>
        </row>
      </sheetData>
      <sheetData sheetId="833">
        <row r="7">
          <cell r="C7" t="str">
            <v>Processed Froz Chicken</v>
          </cell>
        </row>
      </sheetData>
      <sheetData sheetId="834">
        <row r="7">
          <cell r="C7" t="str">
            <v>Processed Froz Chicken</v>
          </cell>
        </row>
      </sheetData>
      <sheetData sheetId="835">
        <row r="7">
          <cell r="C7" t="str">
            <v>Processed Froz Chicken</v>
          </cell>
        </row>
      </sheetData>
      <sheetData sheetId="836">
        <row r="7">
          <cell r="C7" t="str">
            <v>Processed Froz Chicken</v>
          </cell>
        </row>
      </sheetData>
      <sheetData sheetId="837">
        <row r="7">
          <cell r="C7" t="str">
            <v>Processed Froz Chicken</v>
          </cell>
        </row>
      </sheetData>
      <sheetData sheetId="838">
        <row r="7">
          <cell r="C7" t="str">
            <v>Processed Froz Chicken</v>
          </cell>
        </row>
      </sheetData>
      <sheetData sheetId="839">
        <row r="7">
          <cell r="C7" t="str">
            <v>Processed Froz Chicken</v>
          </cell>
        </row>
      </sheetData>
      <sheetData sheetId="840">
        <row r="7">
          <cell r="C7" t="str">
            <v>Processed Froz Chicken</v>
          </cell>
        </row>
      </sheetData>
      <sheetData sheetId="841">
        <row r="7">
          <cell r="C7" t="str">
            <v>Processed Froz Chicken</v>
          </cell>
        </row>
      </sheetData>
      <sheetData sheetId="842">
        <row r="7">
          <cell r="C7" t="str">
            <v>Processed Froz Chicken</v>
          </cell>
        </row>
      </sheetData>
      <sheetData sheetId="843">
        <row r="7">
          <cell r="C7" t="str">
            <v>Processed Froz Chicken</v>
          </cell>
        </row>
      </sheetData>
      <sheetData sheetId="844">
        <row r="7">
          <cell r="C7" t="str">
            <v>Processed Froz Chicken</v>
          </cell>
        </row>
      </sheetData>
      <sheetData sheetId="845">
        <row r="7">
          <cell r="C7" t="str">
            <v>Processed Froz Chicken</v>
          </cell>
        </row>
      </sheetData>
      <sheetData sheetId="846">
        <row r="7">
          <cell r="C7" t="str">
            <v>Processed Froz Chicken</v>
          </cell>
        </row>
      </sheetData>
      <sheetData sheetId="847">
        <row r="7">
          <cell r="C7" t="str">
            <v>Processed Froz Chicken</v>
          </cell>
        </row>
      </sheetData>
      <sheetData sheetId="848">
        <row r="7">
          <cell r="C7" t="str">
            <v>Processed Froz Chicken</v>
          </cell>
        </row>
      </sheetData>
      <sheetData sheetId="849">
        <row r="7">
          <cell r="C7" t="str">
            <v>Processed Froz Chicken</v>
          </cell>
        </row>
      </sheetData>
      <sheetData sheetId="850">
        <row r="7">
          <cell r="C7" t="str">
            <v>Processed Froz Chicken</v>
          </cell>
        </row>
      </sheetData>
      <sheetData sheetId="851">
        <row r="7">
          <cell r="C7" t="str">
            <v>Processed Froz Chicken</v>
          </cell>
        </row>
      </sheetData>
      <sheetData sheetId="852">
        <row r="7">
          <cell r="C7" t="str">
            <v>Processed Froz Chicken</v>
          </cell>
        </row>
      </sheetData>
      <sheetData sheetId="853">
        <row r="7">
          <cell r="C7" t="str">
            <v>Processed Froz Chicken</v>
          </cell>
        </row>
      </sheetData>
      <sheetData sheetId="854">
        <row r="7">
          <cell r="C7" t="str">
            <v>Processed Froz Chicken</v>
          </cell>
        </row>
      </sheetData>
      <sheetData sheetId="855">
        <row r="7">
          <cell r="C7" t="str">
            <v>Processed Froz Chicken</v>
          </cell>
        </row>
      </sheetData>
      <sheetData sheetId="856">
        <row r="7">
          <cell r="C7" t="str">
            <v>Processed Froz Chicken</v>
          </cell>
        </row>
      </sheetData>
      <sheetData sheetId="857">
        <row r="7">
          <cell r="C7" t="str">
            <v>Processed Froz Chicken</v>
          </cell>
        </row>
      </sheetData>
      <sheetData sheetId="858">
        <row r="7">
          <cell r="C7" t="str">
            <v>Processed Froz Chicken</v>
          </cell>
        </row>
      </sheetData>
      <sheetData sheetId="859">
        <row r="7">
          <cell r="C7" t="str">
            <v>Processed Froz Chicken</v>
          </cell>
        </row>
      </sheetData>
      <sheetData sheetId="860">
        <row r="7">
          <cell r="C7" t="str">
            <v>Processed Froz Chicken</v>
          </cell>
        </row>
      </sheetData>
      <sheetData sheetId="861">
        <row r="7">
          <cell r="C7" t="str">
            <v>Processed Froz Chicken</v>
          </cell>
        </row>
      </sheetData>
      <sheetData sheetId="862">
        <row r="7">
          <cell r="C7" t="str">
            <v>Processed Froz Chicken</v>
          </cell>
        </row>
      </sheetData>
      <sheetData sheetId="863">
        <row r="7">
          <cell r="C7" t="str">
            <v>Processed Froz Chicken</v>
          </cell>
        </row>
      </sheetData>
      <sheetData sheetId="864">
        <row r="7">
          <cell r="C7" t="str">
            <v>Processed Froz Chicken</v>
          </cell>
        </row>
      </sheetData>
      <sheetData sheetId="865">
        <row r="7">
          <cell r="C7" t="str">
            <v>Processed Froz Chicken</v>
          </cell>
        </row>
      </sheetData>
      <sheetData sheetId="866">
        <row r="7">
          <cell r="C7" t="str">
            <v>Processed Froz Chicken</v>
          </cell>
        </row>
      </sheetData>
      <sheetData sheetId="867">
        <row r="7">
          <cell r="C7" t="str">
            <v>Processed Froz Chicken</v>
          </cell>
        </row>
      </sheetData>
      <sheetData sheetId="868">
        <row r="7">
          <cell r="C7" t="str">
            <v>Processed Froz Chicken</v>
          </cell>
        </row>
      </sheetData>
      <sheetData sheetId="869">
        <row r="7">
          <cell r="C7" t="str">
            <v>Processed Froz Chicken</v>
          </cell>
        </row>
      </sheetData>
      <sheetData sheetId="870">
        <row r="7">
          <cell r="C7" t="str">
            <v>Processed Froz Chicken</v>
          </cell>
        </row>
      </sheetData>
      <sheetData sheetId="871">
        <row r="7">
          <cell r="C7" t="str">
            <v>Processed Froz Chicken</v>
          </cell>
        </row>
      </sheetData>
      <sheetData sheetId="872">
        <row r="7">
          <cell r="C7" t="str">
            <v>Processed Froz Chicken</v>
          </cell>
        </row>
      </sheetData>
      <sheetData sheetId="873">
        <row r="7">
          <cell r="C7" t="str">
            <v>Processed Froz Chicken</v>
          </cell>
        </row>
      </sheetData>
      <sheetData sheetId="874">
        <row r="7">
          <cell r="C7" t="str">
            <v>Processed Froz Chicken</v>
          </cell>
        </row>
      </sheetData>
      <sheetData sheetId="875">
        <row r="7">
          <cell r="C7" t="str">
            <v>Processed Froz Chicken</v>
          </cell>
        </row>
      </sheetData>
      <sheetData sheetId="876">
        <row r="7">
          <cell r="C7" t="str">
            <v>Processed Froz Chicken</v>
          </cell>
        </row>
      </sheetData>
      <sheetData sheetId="877">
        <row r="7">
          <cell r="C7" t="str">
            <v>Processed Froz Chicken</v>
          </cell>
        </row>
      </sheetData>
      <sheetData sheetId="878">
        <row r="7">
          <cell r="C7" t="str">
            <v>Processed Froz Chicken</v>
          </cell>
        </row>
      </sheetData>
      <sheetData sheetId="879">
        <row r="7">
          <cell r="C7" t="str">
            <v>Processed Froz Chicken</v>
          </cell>
        </row>
      </sheetData>
      <sheetData sheetId="880">
        <row r="7">
          <cell r="C7" t="str">
            <v>Processed Froz Chicken</v>
          </cell>
        </row>
      </sheetData>
      <sheetData sheetId="881">
        <row r="7">
          <cell r="C7" t="str">
            <v>Processed Froz Chicken</v>
          </cell>
        </row>
      </sheetData>
      <sheetData sheetId="882">
        <row r="7">
          <cell r="C7" t="str">
            <v>Processed Froz Chicken</v>
          </cell>
        </row>
      </sheetData>
      <sheetData sheetId="883">
        <row r="7">
          <cell r="C7" t="str">
            <v>Processed Froz Chicken</v>
          </cell>
        </row>
      </sheetData>
      <sheetData sheetId="884">
        <row r="7">
          <cell r="C7" t="str">
            <v>Processed Froz Chicken</v>
          </cell>
        </row>
      </sheetData>
      <sheetData sheetId="885">
        <row r="7">
          <cell r="C7" t="str">
            <v>Processed Froz Chicken</v>
          </cell>
        </row>
      </sheetData>
      <sheetData sheetId="886">
        <row r="7">
          <cell r="C7" t="str">
            <v>Processed Froz Chicken</v>
          </cell>
        </row>
      </sheetData>
      <sheetData sheetId="887">
        <row r="7">
          <cell r="C7" t="str">
            <v>Processed Froz Chicken</v>
          </cell>
        </row>
      </sheetData>
      <sheetData sheetId="888">
        <row r="7">
          <cell r="C7" t="str">
            <v>Processed Froz Chicken</v>
          </cell>
        </row>
      </sheetData>
      <sheetData sheetId="889">
        <row r="7">
          <cell r="C7" t="str">
            <v>Processed Froz Chicken</v>
          </cell>
        </row>
      </sheetData>
      <sheetData sheetId="890">
        <row r="7">
          <cell r="C7" t="str">
            <v>Processed Froz Chicken</v>
          </cell>
        </row>
      </sheetData>
      <sheetData sheetId="891">
        <row r="7">
          <cell r="C7" t="str">
            <v>Processed Froz Chicken</v>
          </cell>
        </row>
      </sheetData>
      <sheetData sheetId="892">
        <row r="7">
          <cell r="C7" t="str">
            <v>Processed Froz Chicken</v>
          </cell>
        </row>
      </sheetData>
      <sheetData sheetId="893">
        <row r="7">
          <cell r="C7" t="str">
            <v>Processed Froz Chicken</v>
          </cell>
        </row>
      </sheetData>
      <sheetData sheetId="894">
        <row r="7">
          <cell r="C7" t="str">
            <v>Processed Froz Chicken</v>
          </cell>
        </row>
      </sheetData>
      <sheetData sheetId="895">
        <row r="7">
          <cell r="C7" t="str">
            <v>Processed Froz Chicken</v>
          </cell>
        </row>
      </sheetData>
      <sheetData sheetId="896">
        <row r="7">
          <cell r="C7" t="str">
            <v>Processed Froz Chicken</v>
          </cell>
        </row>
      </sheetData>
      <sheetData sheetId="897">
        <row r="7">
          <cell r="C7" t="str">
            <v>Processed Froz Chicken</v>
          </cell>
        </row>
      </sheetData>
      <sheetData sheetId="898">
        <row r="7">
          <cell r="C7" t="str">
            <v>Processed Froz Chicken</v>
          </cell>
        </row>
      </sheetData>
      <sheetData sheetId="899">
        <row r="7">
          <cell r="C7" t="str">
            <v>Processed Froz Chicken</v>
          </cell>
        </row>
      </sheetData>
      <sheetData sheetId="900">
        <row r="7">
          <cell r="C7" t="str">
            <v>Processed Froz Chicken</v>
          </cell>
        </row>
      </sheetData>
      <sheetData sheetId="901">
        <row r="7">
          <cell r="C7" t="str">
            <v>Processed Froz Chicken</v>
          </cell>
        </row>
      </sheetData>
      <sheetData sheetId="902">
        <row r="7">
          <cell r="C7" t="str">
            <v>Processed Froz Chicken</v>
          </cell>
        </row>
      </sheetData>
      <sheetData sheetId="903">
        <row r="7">
          <cell r="C7" t="str">
            <v>Processed Froz Chicken</v>
          </cell>
        </row>
      </sheetData>
      <sheetData sheetId="904">
        <row r="7">
          <cell r="C7" t="str">
            <v>Processed Froz Chicken</v>
          </cell>
        </row>
      </sheetData>
      <sheetData sheetId="905">
        <row r="7">
          <cell r="C7" t="str">
            <v>Processed Froz Chicken</v>
          </cell>
        </row>
      </sheetData>
      <sheetData sheetId="906">
        <row r="7">
          <cell r="C7" t="str">
            <v>Processed Froz Chicken</v>
          </cell>
        </row>
      </sheetData>
      <sheetData sheetId="907">
        <row r="7">
          <cell r="C7" t="str">
            <v>Processed Froz Chicken</v>
          </cell>
        </row>
      </sheetData>
      <sheetData sheetId="908">
        <row r="7">
          <cell r="C7" t="str">
            <v>Processed Froz Chicken</v>
          </cell>
        </row>
      </sheetData>
      <sheetData sheetId="909">
        <row r="7">
          <cell r="C7" t="str">
            <v>Processed Froz Chicken</v>
          </cell>
        </row>
      </sheetData>
      <sheetData sheetId="910">
        <row r="7">
          <cell r="C7" t="str">
            <v>Processed Froz Chicken</v>
          </cell>
        </row>
      </sheetData>
      <sheetData sheetId="911">
        <row r="7">
          <cell r="C7" t="str">
            <v>Processed Froz Chicken</v>
          </cell>
        </row>
      </sheetData>
      <sheetData sheetId="912">
        <row r="7">
          <cell r="C7" t="str">
            <v>Processed Froz Chicken</v>
          </cell>
        </row>
      </sheetData>
      <sheetData sheetId="913">
        <row r="7">
          <cell r="C7" t="str">
            <v>Processed Froz Chicken</v>
          </cell>
        </row>
      </sheetData>
      <sheetData sheetId="914">
        <row r="7">
          <cell r="C7" t="str">
            <v>Processed Froz Chicken</v>
          </cell>
        </row>
      </sheetData>
      <sheetData sheetId="915">
        <row r="7">
          <cell r="C7" t="str">
            <v>Processed Froz Chicken</v>
          </cell>
        </row>
      </sheetData>
      <sheetData sheetId="916">
        <row r="7">
          <cell r="C7" t="str">
            <v>Processed Froz Chicken</v>
          </cell>
        </row>
      </sheetData>
      <sheetData sheetId="917">
        <row r="7">
          <cell r="C7" t="str">
            <v>Processed Froz Chicken</v>
          </cell>
        </row>
      </sheetData>
      <sheetData sheetId="918">
        <row r="7">
          <cell r="C7" t="str">
            <v>Processed Froz Chicken</v>
          </cell>
        </row>
      </sheetData>
      <sheetData sheetId="919">
        <row r="7">
          <cell r="C7" t="str">
            <v>Processed Froz Chicken</v>
          </cell>
        </row>
      </sheetData>
      <sheetData sheetId="920">
        <row r="7">
          <cell r="C7" t="str">
            <v>Processed Froz Chicken</v>
          </cell>
        </row>
      </sheetData>
      <sheetData sheetId="921">
        <row r="7">
          <cell r="C7" t="str">
            <v>Processed Froz Chicken</v>
          </cell>
        </row>
      </sheetData>
      <sheetData sheetId="922">
        <row r="7">
          <cell r="C7" t="str">
            <v>Processed Froz Chicken</v>
          </cell>
        </row>
      </sheetData>
      <sheetData sheetId="923">
        <row r="7">
          <cell r="C7" t="str">
            <v>Processed Froz Chicken</v>
          </cell>
        </row>
      </sheetData>
      <sheetData sheetId="924">
        <row r="7">
          <cell r="C7" t="str">
            <v>Processed Froz Chicken</v>
          </cell>
        </row>
      </sheetData>
      <sheetData sheetId="925">
        <row r="7">
          <cell r="C7" t="str">
            <v>Processed Froz Chicken</v>
          </cell>
        </row>
      </sheetData>
      <sheetData sheetId="926">
        <row r="7">
          <cell r="C7" t="str">
            <v>Processed Froz Chicken</v>
          </cell>
        </row>
      </sheetData>
      <sheetData sheetId="927">
        <row r="7">
          <cell r="C7" t="str">
            <v>Processed Froz Chicken</v>
          </cell>
        </row>
      </sheetData>
      <sheetData sheetId="928">
        <row r="7">
          <cell r="C7" t="str">
            <v>Processed Froz Chicken</v>
          </cell>
        </row>
      </sheetData>
      <sheetData sheetId="929">
        <row r="7">
          <cell r="C7" t="str">
            <v>Processed Froz Chicken</v>
          </cell>
        </row>
      </sheetData>
      <sheetData sheetId="930">
        <row r="7">
          <cell r="C7" t="str">
            <v>Processed Froz Chicken</v>
          </cell>
        </row>
      </sheetData>
      <sheetData sheetId="931">
        <row r="7">
          <cell r="C7" t="str">
            <v>Processed Froz Chicken</v>
          </cell>
        </row>
      </sheetData>
      <sheetData sheetId="932">
        <row r="7">
          <cell r="C7" t="str">
            <v>Processed Froz Chicken</v>
          </cell>
        </row>
      </sheetData>
      <sheetData sheetId="933">
        <row r="7">
          <cell r="C7" t="str">
            <v>Processed Froz Chicken</v>
          </cell>
        </row>
      </sheetData>
      <sheetData sheetId="934">
        <row r="7">
          <cell r="C7" t="str">
            <v>Processed Froz Chicken</v>
          </cell>
        </row>
      </sheetData>
      <sheetData sheetId="935">
        <row r="7">
          <cell r="C7" t="str">
            <v>Processed Froz Chicken</v>
          </cell>
        </row>
      </sheetData>
      <sheetData sheetId="936">
        <row r="7">
          <cell r="C7" t="str">
            <v>Processed Froz Chicken</v>
          </cell>
        </row>
      </sheetData>
      <sheetData sheetId="937">
        <row r="7">
          <cell r="C7" t="str">
            <v>Processed Froz Chicken</v>
          </cell>
        </row>
      </sheetData>
      <sheetData sheetId="938">
        <row r="7">
          <cell r="C7" t="str">
            <v>Processed Froz Chicken</v>
          </cell>
        </row>
      </sheetData>
      <sheetData sheetId="939">
        <row r="7">
          <cell r="C7" t="str">
            <v>Processed Froz Chicken</v>
          </cell>
        </row>
      </sheetData>
      <sheetData sheetId="940">
        <row r="7">
          <cell r="C7" t="str">
            <v>Processed Froz Chicken</v>
          </cell>
        </row>
      </sheetData>
      <sheetData sheetId="941">
        <row r="7">
          <cell r="C7" t="str">
            <v>Processed Froz Chicken</v>
          </cell>
        </row>
      </sheetData>
      <sheetData sheetId="942">
        <row r="7">
          <cell r="C7" t="str">
            <v>Processed Froz Chicken</v>
          </cell>
        </row>
      </sheetData>
      <sheetData sheetId="943">
        <row r="7">
          <cell r="C7" t="str">
            <v>Processed Froz Chicken</v>
          </cell>
        </row>
      </sheetData>
      <sheetData sheetId="944">
        <row r="7">
          <cell r="C7" t="str">
            <v>Processed Froz Chicken</v>
          </cell>
        </row>
      </sheetData>
      <sheetData sheetId="945">
        <row r="7">
          <cell r="C7" t="str">
            <v>Processed Froz Chicken</v>
          </cell>
        </row>
      </sheetData>
      <sheetData sheetId="946">
        <row r="7">
          <cell r="C7" t="str">
            <v>Processed Froz Chicken</v>
          </cell>
        </row>
      </sheetData>
      <sheetData sheetId="947">
        <row r="7">
          <cell r="C7" t="str">
            <v>Processed Froz Chicken</v>
          </cell>
        </row>
      </sheetData>
      <sheetData sheetId="948">
        <row r="7">
          <cell r="C7" t="str">
            <v>Processed Froz Chicken</v>
          </cell>
        </row>
      </sheetData>
      <sheetData sheetId="949">
        <row r="7">
          <cell r="C7" t="str">
            <v>Processed Froz Chicken</v>
          </cell>
        </row>
      </sheetData>
      <sheetData sheetId="950">
        <row r="7">
          <cell r="C7" t="str">
            <v>Processed Froz Chicken</v>
          </cell>
        </row>
      </sheetData>
      <sheetData sheetId="951">
        <row r="7">
          <cell r="C7" t="str">
            <v>Processed Froz Chicken</v>
          </cell>
        </row>
      </sheetData>
      <sheetData sheetId="952">
        <row r="7">
          <cell r="C7" t="str">
            <v>Processed Froz Chicken</v>
          </cell>
        </row>
      </sheetData>
      <sheetData sheetId="953">
        <row r="7">
          <cell r="C7" t="str">
            <v>Processed Froz Chicken</v>
          </cell>
        </row>
      </sheetData>
      <sheetData sheetId="954">
        <row r="7">
          <cell r="C7" t="str">
            <v>Processed Froz Chicken</v>
          </cell>
        </row>
      </sheetData>
      <sheetData sheetId="955">
        <row r="7">
          <cell r="C7" t="str">
            <v>Processed Froz Chicken</v>
          </cell>
        </row>
      </sheetData>
      <sheetData sheetId="956">
        <row r="7">
          <cell r="C7" t="str">
            <v>Processed Froz Chicken</v>
          </cell>
        </row>
      </sheetData>
      <sheetData sheetId="957">
        <row r="7">
          <cell r="C7" t="str">
            <v>Processed Froz Chicken</v>
          </cell>
        </row>
      </sheetData>
      <sheetData sheetId="958">
        <row r="7">
          <cell r="C7" t="str">
            <v>Processed Froz Chicken</v>
          </cell>
        </row>
      </sheetData>
      <sheetData sheetId="959">
        <row r="7">
          <cell r="C7" t="str">
            <v>Processed Froz Chicken</v>
          </cell>
        </row>
      </sheetData>
      <sheetData sheetId="960">
        <row r="7">
          <cell r="C7" t="str">
            <v>Processed Froz Chicken</v>
          </cell>
        </row>
      </sheetData>
      <sheetData sheetId="961">
        <row r="7">
          <cell r="C7" t="str">
            <v>Processed Froz Chicken</v>
          </cell>
        </row>
      </sheetData>
      <sheetData sheetId="962">
        <row r="7">
          <cell r="C7" t="str">
            <v>Processed Froz Chicken</v>
          </cell>
        </row>
      </sheetData>
      <sheetData sheetId="963">
        <row r="7">
          <cell r="C7" t="str">
            <v>Processed Froz Chicken</v>
          </cell>
        </row>
      </sheetData>
      <sheetData sheetId="964">
        <row r="7">
          <cell r="C7" t="str">
            <v>Processed Froz Chicken</v>
          </cell>
        </row>
      </sheetData>
      <sheetData sheetId="965">
        <row r="7">
          <cell r="C7" t="str">
            <v>Processed Froz Chicken</v>
          </cell>
        </row>
      </sheetData>
      <sheetData sheetId="966">
        <row r="7">
          <cell r="C7" t="str">
            <v>Processed Froz Chicken</v>
          </cell>
        </row>
      </sheetData>
      <sheetData sheetId="967">
        <row r="7">
          <cell r="C7" t="str">
            <v>Processed Froz Chicken</v>
          </cell>
        </row>
      </sheetData>
      <sheetData sheetId="968">
        <row r="7">
          <cell r="C7" t="str">
            <v>Processed Froz Chicken</v>
          </cell>
        </row>
      </sheetData>
      <sheetData sheetId="969">
        <row r="7">
          <cell r="C7" t="str">
            <v>Processed Froz Chicken</v>
          </cell>
        </row>
      </sheetData>
      <sheetData sheetId="970">
        <row r="7">
          <cell r="C7" t="str">
            <v>Processed Froz Chicken</v>
          </cell>
        </row>
      </sheetData>
      <sheetData sheetId="971">
        <row r="7">
          <cell r="C7" t="str">
            <v>Processed Froz Chicken</v>
          </cell>
        </row>
      </sheetData>
      <sheetData sheetId="972">
        <row r="7">
          <cell r="C7" t="str">
            <v>Processed Froz Chicken</v>
          </cell>
        </row>
      </sheetData>
      <sheetData sheetId="973">
        <row r="7">
          <cell r="C7" t="str">
            <v>Processed Froz Chicken</v>
          </cell>
        </row>
      </sheetData>
      <sheetData sheetId="974">
        <row r="7">
          <cell r="C7" t="str">
            <v>Processed Froz Chicken</v>
          </cell>
        </row>
      </sheetData>
      <sheetData sheetId="975">
        <row r="7">
          <cell r="C7" t="str">
            <v>Processed Froz Chicken</v>
          </cell>
        </row>
      </sheetData>
      <sheetData sheetId="976">
        <row r="7">
          <cell r="C7" t="str">
            <v>Processed Froz Chicken</v>
          </cell>
        </row>
      </sheetData>
      <sheetData sheetId="977">
        <row r="7">
          <cell r="C7" t="str">
            <v>Processed Froz Chicken</v>
          </cell>
        </row>
      </sheetData>
      <sheetData sheetId="978">
        <row r="7">
          <cell r="C7" t="str">
            <v>Processed Froz Chicken</v>
          </cell>
        </row>
      </sheetData>
      <sheetData sheetId="979">
        <row r="7">
          <cell r="C7" t="str">
            <v>Processed Froz Chicken</v>
          </cell>
        </row>
      </sheetData>
      <sheetData sheetId="980">
        <row r="7">
          <cell r="C7" t="str">
            <v>Processed Froz Chicken</v>
          </cell>
        </row>
      </sheetData>
      <sheetData sheetId="981">
        <row r="7">
          <cell r="C7" t="str">
            <v>Processed Froz Chicken</v>
          </cell>
        </row>
      </sheetData>
      <sheetData sheetId="982">
        <row r="7">
          <cell r="C7" t="str">
            <v>Processed Froz Chicken</v>
          </cell>
        </row>
      </sheetData>
      <sheetData sheetId="983">
        <row r="7">
          <cell r="C7" t="str">
            <v>Processed Froz Chicken</v>
          </cell>
        </row>
      </sheetData>
      <sheetData sheetId="984">
        <row r="7">
          <cell r="C7" t="str">
            <v>Processed Froz Chicken</v>
          </cell>
        </row>
      </sheetData>
      <sheetData sheetId="985">
        <row r="7">
          <cell r="C7" t="str">
            <v>Processed Froz Chicken</v>
          </cell>
        </row>
      </sheetData>
      <sheetData sheetId="986">
        <row r="7">
          <cell r="C7" t="str">
            <v>Processed Froz Chicken</v>
          </cell>
        </row>
      </sheetData>
      <sheetData sheetId="987">
        <row r="7">
          <cell r="C7" t="str">
            <v>Processed Froz Chicken</v>
          </cell>
        </row>
      </sheetData>
      <sheetData sheetId="988">
        <row r="7">
          <cell r="C7" t="str">
            <v>Processed Froz Chicken</v>
          </cell>
        </row>
      </sheetData>
      <sheetData sheetId="989">
        <row r="7">
          <cell r="C7" t="str">
            <v>Processed Froz Chicken</v>
          </cell>
        </row>
      </sheetData>
      <sheetData sheetId="990">
        <row r="7">
          <cell r="C7" t="str">
            <v>Processed Froz Chicken</v>
          </cell>
        </row>
      </sheetData>
      <sheetData sheetId="991">
        <row r="7">
          <cell r="C7" t="str">
            <v>Processed Froz Chicken</v>
          </cell>
        </row>
      </sheetData>
      <sheetData sheetId="992">
        <row r="7">
          <cell r="C7" t="str">
            <v>Processed Froz Chicken</v>
          </cell>
        </row>
      </sheetData>
      <sheetData sheetId="993">
        <row r="7">
          <cell r="C7" t="str">
            <v>Processed Froz Chicken</v>
          </cell>
        </row>
      </sheetData>
      <sheetData sheetId="994">
        <row r="7">
          <cell r="C7" t="str">
            <v>Processed Froz Chicken</v>
          </cell>
        </row>
      </sheetData>
      <sheetData sheetId="995">
        <row r="7">
          <cell r="C7" t="str">
            <v>Processed Froz Chicken</v>
          </cell>
        </row>
      </sheetData>
      <sheetData sheetId="996">
        <row r="7">
          <cell r="C7" t="str">
            <v>Processed Froz Chicken</v>
          </cell>
        </row>
      </sheetData>
      <sheetData sheetId="997">
        <row r="7">
          <cell r="C7" t="str">
            <v>Processed Froz Chicken</v>
          </cell>
        </row>
      </sheetData>
      <sheetData sheetId="998">
        <row r="7">
          <cell r="C7" t="str">
            <v>Processed Froz Chicken</v>
          </cell>
        </row>
      </sheetData>
      <sheetData sheetId="999">
        <row r="7">
          <cell r="C7" t="str">
            <v>Processed Froz Chicken</v>
          </cell>
        </row>
      </sheetData>
      <sheetData sheetId="1000">
        <row r="7">
          <cell r="C7" t="str">
            <v>Processed Froz Chicken</v>
          </cell>
        </row>
      </sheetData>
      <sheetData sheetId="1001">
        <row r="7">
          <cell r="C7" t="str">
            <v>Processed Froz Chicken</v>
          </cell>
        </row>
      </sheetData>
      <sheetData sheetId="1002">
        <row r="7">
          <cell r="C7" t="str">
            <v>Processed Froz Chicken</v>
          </cell>
        </row>
      </sheetData>
      <sheetData sheetId="1003">
        <row r="7">
          <cell r="C7" t="str">
            <v>Processed Froz Chicken</v>
          </cell>
        </row>
      </sheetData>
      <sheetData sheetId="1004">
        <row r="7">
          <cell r="C7" t="str">
            <v>Processed Froz Chicken</v>
          </cell>
        </row>
      </sheetData>
      <sheetData sheetId="1005">
        <row r="7">
          <cell r="C7" t="str">
            <v>Processed Froz Chicken</v>
          </cell>
        </row>
      </sheetData>
      <sheetData sheetId="1006">
        <row r="7">
          <cell r="C7" t="str">
            <v>Processed Froz Chicken</v>
          </cell>
        </row>
      </sheetData>
      <sheetData sheetId="1007">
        <row r="7">
          <cell r="C7" t="str">
            <v>Processed Froz Chicken</v>
          </cell>
        </row>
      </sheetData>
      <sheetData sheetId="1008">
        <row r="7">
          <cell r="C7" t="str">
            <v>Processed Froz Chicken</v>
          </cell>
        </row>
      </sheetData>
      <sheetData sheetId="1009">
        <row r="7">
          <cell r="C7" t="str">
            <v>Processed Froz Chicken</v>
          </cell>
        </row>
      </sheetData>
      <sheetData sheetId="1010">
        <row r="7">
          <cell r="C7" t="str">
            <v>Processed Froz Chicken</v>
          </cell>
        </row>
      </sheetData>
      <sheetData sheetId="1011">
        <row r="7">
          <cell r="C7" t="str">
            <v>Processed Froz Chicken</v>
          </cell>
        </row>
      </sheetData>
      <sheetData sheetId="1012">
        <row r="7">
          <cell r="C7" t="str">
            <v>Processed Froz Chicken</v>
          </cell>
        </row>
      </sheetData>
      <sheetData sheetId="1013">
        <row r="7">
          <cell r="C7" t="str">
            <v>Processed Froz Chicken</v>
          </cell>
        </row>
      </sheetData>
      <sheetData sheetId="1014">
        <row r="7">
          <cell r="C7" t="str">
            <v>Processed Froz Chicken</v>
          </cell>
        </row>
      </sheetData>
      <sheetData sheetId="1015">
        <row r="7">
          <cell r="C7" t="str">
            <v>Processed Froz Chicken</v>
          </cell>
        </row>
      </sheetData>
      <sheetData sheetId="1016">
        <row r="7">
          <cell r="C7" t="str">
            <v>Processed Froz Chicken</v>
          </cell>
        </row>
      </sheetData>
      <sheetData sheetId="1017">
        <row r="7">
          <cell r="C7" t="str">
            <v>Processed Froz Chicken</v>
          </cell>
        </row>
      </sheetData>
      <sheetData sheetId="1018">
        <row r="7">
          <cell r="C7" t="str">
            <v>Processed Froz Chicken</v>
          </cell>
        </row>
      </sheetData>
      <sheetData sheetId="1019">
        <row r="7">
          <cell r="C7" t="str">
            <v>Processed Froz Chicken</v>
          </cell>
        </row>
      </sheetData>
      <sheetData sheetId="1020">
        <row r="7">
          <cell r="C7" t="str">
            <v>Processed Froz Chicken</v>
          </cell>
        </row>
      </sheetData>
      <sheetData sheetId="1021">
        <row r="7">
          <cell r="C7" t="str">
            <v>Processed Froz Chicken</v>
          </cell>
        </row>
      </sheetData>
      <sheetData sheetId="1022">
        <row r="7">
          <cell r="C7" t="str">
            <v>Processed Froz Chicken</v>
          </cell>
        </row>
      </sheetData>
      <sheetData sheetId="1023">
        <row r="7">
          <cell r="C7" t="str">
            <v>Processed Froz Chicken</v>
          </cell>
        </row>
      </sheetData>
      <sheetData sheetId="1024">
        <row r="7">
          <cell r="C7" t="str">
            <v>Processed Froz Chicken</v>
          </cell>
        </row>
      </sheetData>
      <sheetData sheetId="1025">
        <row r="7">
          <cell r="C7" t="str">
            <v>Processed Froz Chicken</v>
          </cell>
        </row>
      </sheetData>
      <sheetData sheetId="1026">
        <row r="7">
          <cell r="C7" t="str">
            <v>Processed Froz Chicken</v>
          </cell>
        </row>
      </sheetData>
      <sheetData sheetId="1027">
        <row r="7">
          <cell r="C7" t="str">
            <v>Processed Froz Chicken</v>
          </cell>
        </row>
      </sheetData>
      <sheetData sheetId="1028">
        <row r="7">
          <cell r="C7" t="str">
            <v>Processed Froz Chicken</v>
          </cell>
        </row>
      </sheetData>
      <sheetData sheetId="1029">
        <row r="7">
          <cell r="C7" t="str">
            <v>Processed Froz Chicken</v>
          </cell>
        </row>
      </sheetData>
      <sheetData sheetId="1030">
        <row r="7">
          <cell r="C7" t="str">
            <v>Processed Froz Chicken</v>
          </cell>
        </row>
      </sheetData>
      <sheetData sheetId="1031">
        <row r="7">
          <cell r="C7" t="str">
            <v>Processed Froz Chicken</v>
          </cell>
        </row>
      </sheetData>
      <sheetData sheetId="1032">
        <row r="7">
          <cell r="C7" t="str">
            <v>Processed Froz Chicken</v>
          </cell>
        </row>
      </sheetData>
      <sheetData sheetId="1033">
        <row r="7">
          <cell r="C7" t="str">
            <v>Processed Froz Chicken</v>
          </cell>
        </row>
      </sheetData>
      <sheetData sheetId="1034">
        <row r="7">
          <cell r="C7" t="str">
            <v>Processed Froz Chicken</v>
          </cell>
        </row>
      </sheetData>
      <sheetData sheetId="1035">
        <row r="7">
          <cell r="C7" t="str">
            <v>Processed Froz Chicken</v>
          </cell>
        </row>
      </sheetData>
      <sheetData sheetId="1036">
        <row r="7">
          <cell r="C7" t="str">
            <v>Processed Froz Chicken</v>
          </cell>
        </row>
      </sheetData>
      <sheetData sheetId="1037">
        <row r="7">
          <cell r="C7" t="str">
            <v>Processed Froz Chicken</v>
          </cell>
        </row>
      </sheetData>
      <sheetData sheetId="1038">
        <row r="7">
          <cell r="C7" t="str">
            <v>Processed Froz Chicken</v>
          </cell>
        </row>
      </sheetData>
      <sheetData sheetId="1039">
        <row r="7">
          <cell r="C7" t="str">
            <v>Processed Froz Chicken</v>
          </cell>
        </row>
      </sheetData>
      <sheetData sheetId="1040">
        <row r="7">
          <cell r="C7" t="str">
            <v>Processed Froz Chicken</v>
          </cell>
        </row>
      </sheetData>
      <sheetData sheetId="1041">
        <row r="7">
          <cell r="C7" t="str">
            <v>Processed Froz Chicken</v>
          </cell>
        </row>
      </sheetData>
      <sheetData sheetId="1042">
        <row r="7">
          <cell r="C7" t="str">
            <v>Processed Froz Chicken</v>
          </cell>
        </row>
      </sheetData>
      <sheetData sheetId="1043">
        <row r="7">
          <cell r="C7" t="str">
            <v>Processed Froz Chicken</v>
          </cell>
        </row>
      </sheetData>
      <sheetData sheetId="1044">
        <row r="7">
          <cell r="C7" t="str">
            <v>Processed Froz Chicken</v>
          </cell>
        </row>
      </sheetData>
      <sheetData sheetId="1045">
        <row r="7">
          <cell r="C7" t="str">
            <v>Processed Froz Chicken</v>
          </cell>
        </row>
      </sheetData>
      <sheetData sheetId="1046">
        <row r="7">
          <cell r="C7" t="str">
            <v>Processed Froz Chicken</v>
          </cell>
        </row>
      </sheetData>
      <sheetData sheetId="1047">
        <row r="7">
          <cell r="C7" t="str">
            <v>Processed Froz Chicken</v>
          </cell>
        </row>
      </sheetData>
      <sheetData sheetId="1048">
        <row r="7">
          <cell r="C7" t="str">
            <v>Processed Froz Chicken</v>
          </cell>
        </row>
      </sheetData>
      <sheetData sheetId="1049">
        <row r="7">
          <cell r="C7" t="str">
            <v>Processed Froz Chicken</v>
          </cell>
        </row>
      </sheetData>
      <sheetData sheetId="1050">
        <row r="7">
          <cell r="C7" t="str">
            <v>Processed Froz Chicken</v>
          </cell>
        </row>
      </sheetData>
      <sheetData sheetId="1051">
        <row r="7">
          <cell r="C7" t="str">
            <v>Processed Froz Chicken</v>
          </cell>
        </row>
      </sheetData>
      <sheetData sheetId="1052">
        <row r="7">
          <cell r="C7" t="str">
            <v>Processed Froz Chicken</v>
          </cell>
        </row>
      </sheetData>
      <sheetData sheetId="1053">
        <row r="7">
          <cell r="C7" t="str">
            <v>Processed Froz Chicken</v>
          </cell>
        </row>
      </sheetData>
      <sheetData sheetId="1054">
        <row r="7">
          <cell r="C7" t="str">
            <v>Processed Froz Chicken</v>
          </cell>
        </row>
      </sheetData>
      <sheetData sheetId="1055">
        <row r="7">
          <cell r="C7" t="str">
            <v>Processed Froz Chicken</v>
          </cell>
        </row>
      </sheetData>
      <sheetData sheetId="1056">
        <row r="7">
          <cell r="C7" t="str">
            <v>Processed Froz Chicken</v>
          </cell>
        </row>
      </sheetData>
      <sheetData sheetId="1057">
        <row r="7">
          <cell r="C7" t="str">
            <v>Processed Froz Chicken</v>
          </cell>
        </row>
      </sheetData>
      <sheetData sheetId="1058">
        <row r="7">
          <cell r="C7" t="str">
            <v>Processed Froz Chicken</v>
          </cell>
        </row>
      </sheetData>
      <sheetData sheetId="1059">
        <row r="7">
          <cell r="C7" t="str">
            <v>Processed Froz Chicken</v>
          </cell>
        </row>
      </sheetData>
      <sheetData sheetId="1060">
        <row r="7">
          <cell r="C7" t="str">
            <v>Processed Froz Chicken</v>
          </cell>
        </row>
      </sheetData>
      <sheetData sheetId="1061">
        <row r="7">
          <cell r="C7" t="str">
            <v>Processed Froz Chicken</v>
          </cell>
        </row>
      </sheetData>
      <sheetData sheetId="1062">
        <row r="7">
          <cell r="C7" t="str">
            <v>Processed Froz Chicken</v>
          </cell>
        </row>
      </sheetData>
      <sheetData sheetId="1063">
        <row r="7">
          <cell r="C7" t="str">
            <v>Processed Froz Chicken</v>
          </cell>
        </row>
      </sheetData>
      <sheetData sheetId="1064">
        <row r="7">
          <cell r="C7" t="str">
            <v>Processed Froz Chicken</v>
          </cell>
        </row>
      </sheetData>
      <sheetData sheetId="1065">
        <row r="7">
          <cell r="C7" t="str">
            <v>Processed Froz Chicken</v>
          </cell>
        </row>
      </sheetData>
      <sheetData sheetId="1066">
        <row r="7">
          <cell r="C7" t="str">
            <v>Processed Froz Chicken</v>
          </cell>
        </row>
      </sheetData>
      <sheetData sheetId="1067">
        <row r="7">
          <cell r="C7" t="str">
            <v>Processed Froz Chicken</v>
          </cell>
        </row>
      </sheetData>
      <sheetData sheetId="1068">
        <row r="7">
          <cell r="C7" t="str">
            <v>Processed Froz Chicken</v>
          </cell>
        </row>
      </sheetData>
      <sheetData sheetId="1069">
        <row r="7">
          <cell r="C7" t="str">
            <v>Processed Froz Chicken</v>
          </cell>
        </row>
      </sheetData>
      <sheetData sheetId="1070">
        <row r="7">
          <cell r="C7" t="str">
            <v>Processed Froz Chicken</v>
          </cell>
        </row>
      </sheetData>
      <sheetData sheetId="1071">
        <row r="7">
          <cell r="C7" t="str">
            <v>Processed Froz Chicken</v>
          </cell>
        </row>
      </sheetData>
      <sheetData sheetId="1072">
        <row r="7">
          <cell r="C7" t="str">
            <v>Processed Froz Chicken</v>
          </cell>
        </row>
      </sheetData>
      <sheetData sheetId="1073">
        <row r="7">
          <cell r="C7" t="str">
            <v>Processed Froz Chicken</v>
          </cell>
        </row>
      </sheetData>
      <sheetData sheetId="1074">
        <row r="7">
          <cell r="C7" t="str">
            <v>Processed Froz Chicken</v>
          </cell>
        </row>
      </sheetData>
      <sheetData sheetId="1075">
        <row r="7">
          <cell r="C7" t="str">
            <v>Processed Froz Chicken</v>
          </cell>
        </row>
      </sheetData>
      <sheetData sheetId="1076">
        <row r="7">
          <cell r="C7" t="str">
            <v>Processed Froz Chicken</v>
          </cell>
        </row>
      </sheetData>
      <sheetData sheetId="1077">
        <row r="7">
          <cell r="C7" t="str">
            <v>Processed Froz Chicken</v>
          </cell>
        </row>
      </sheetData>
      <sheetData sheetId="1078">
        <row r="7">
          <cell r="C7" t="str">
            <v>Processed Froz Chicken</v>
          </cell>
        </row>
      </sheetData>
      <sheetData sheetId="1079">
        <row r="7">
          <cell r="C7" t="str">
            <v>Processed Froz Chicken</v>
          </cell>
        </row>
      </sheetData>
      <sheetData sheetId="1080">
        <row r="7">
          <cell r="C7" t="str">
            <v>Processed Froz Chicken</v>
          </cell>
        </row>
      </sheetData>
      <sheetData sheetId="1081">
        <row r="7">
          <cell r="C7" t="str">
            <v>Processed Froz Chicken</v>
          </cell>
        </row>
      </sheetData>
      <sheetData sheetId="1082">
        <row r="7">
          <cell r="C7" t="str">
            <v>Processed Froz Chicken</v>
          </cell>
        </row>
      </sheetData>
      <sheetData sheetId="1083">
        <row r="7">
          <cell r="C7" t="str">
            <v>Processed Froz Chicken</v>
          </cell>
        </row>
      </sheetData>
      <sheetData sheetId="1084">
        <row r="7">
          <cell r="C7" t="str">
            <v>Processed Froz Chicken</v>
          </cell>
        </row>
      </sheetData>
      <sheetData sheetId="1085">
        <row r="7">
          <cell r="C7" t="str">
            <v>Processed Froz Chicken</v>
          </cell>
        </row>
      </sheetData>
      <sheetData sheetId="1086">
        <row r="7">
          <cell r="C7" t="str">
            <v>Processed Froz Chicken</v>
          </cell>
        </row>
      </sheetData>
      <sheetData sheetId="1087">
        <row r="7">
          <cell r="C7" t="str">
            <v>Processed Froz Chicken</v>
          </cell>
        </row>
      </sheetData>
      <sheetData sheetId="1088">
        <row r="7">
          <cell r="C7" t="str">
            <v>Processed Froz Chicken</v>
          </cell>
        </row>
      </sheetData>
      <sheetData sheetId="1089">
        <row r="7">
          <cell r="C7" t="str">
            <v>Processed Froz Chicken</v>
          </cell>
        </row>
      </sheetData>
      <sheetData sheetId="1090">
        <row r="7">
          <cell r="C7" t="str">
            <v>Processed Froz Chicken</v>
          </cell>
        </row>
      </sheetData>
      <sheetData sheetId="1091">
        <row r="7">
          <cell r="C7" t="str">
            <v>Processed Froz Chicken</v>
          </cell>
        </row>
      </sheetData>
      <sheetData sheetId="1092">
        <row r="7">
          <cell r="C7" t="str">
            <v>Processed Froz Chicken</v>
          </cell>
        </row>
      </sheetData>
      <sheetData sheetId="1093">
        <row r="7">
          <cell r="C7" t="str">
            <v>Processed Froz Chicken</v>
          </cell>
        </row>
      </sheetData>
      <sheetData sheetId="1094">
        <row r="7">
          <cell r="C7" t="str">
            <v>Processed Froz Chicken</v>
          </cell>
        </row>
      </sheetData>
      <sheetData sheetId="1095">
        <row r="7">
          <cell r="C7" t="str">
            <v>Processed Froz Chicken</v>
          </cell>
        </row>
      </sheetData>
      <sheetData sheetId="1096">
        <row r="7">
          <cell r="C7" t="str">
            <v>Processed Froz Chicken</v>
          </cell>
        </row>
      </sheetData>
      <sheetData sheetId="1097">
        <row r="7">
          <cell r="C7" t="str">
            <v>Processed Froz Chicken</v>
          </cell>
        </row>
      </sheetData>
      <sheetData sheetId="1098">
        <row r="7">
          <cell r="C7" t="str">
            <v>Processed Froz Chicken</v>
          </cell>
        </row>
      </sheetData>
      <sheetData sheetId="1099">
        <row r="7">
          <cell r="C7" t="str">
            <v>Processed Froz Chicken</v>
          </cell>
        </row>
      </sheetData>
      <sheetData sheetId="1100">
        <row r="7">
          <cell r="C7" t="str">
            <v>Processed Froz Chicken</v>
          </cell>
        </row>
      </sheetData>
      <sheetData sheetId="1101">
        <row r="7">
          <cell r="C7" t="str">
            <v>Processed Froz Chicken</v>
          </cell>
        </row>
      </sheetData>
      <sheetData sheetId="1102">
        <row r="7">
          <cell r="C7" t="str">
            <v>Processed Froz Chicken</v>
          </cell>
        </row>
      </sheetData>
      <sheetData sheetId="1103">
        <row r="7">
          <cell r="C7" t="str">
            <v>Processed Froz Chicken</v>
          </cell>
        </row>
      </sheetData>
      <sheetData sheetId="1104">
        <row r="7">
          <cell r="C7" t="str">
            <v>Processed Froz Chicken</v>
          </cell>
        </row>
      </sheetData>
      <sheetData sheetId="1105">
        <row r="7">
          <cell r="C7" t="str">
            <v>Processed Froz Chicken</v>
          </cell>
        </row>
      </sheetData>
      <sheetData sheetId="1106">
        <row r="7">
          <cell r="C7" t="str">
            <v>Processed Froz Chicken</v>
          </cell>
        </row>
      </sheetData>
      <sheetData sheetId="1107">
        <row r="7">
          <cell r="C7" t="str">
            <v>Processed Froz Chicken</v>
          </cell>
        </row>
      </sheetData>
      <sheetData sheetId="1108">
        <row r="7">
          <cell r="C7" t="str">
            <v>Processed Froz Chicken</v>
          </cell>
        </row>
      </sheetData>
      <sheetData sheetId="1109">
        <row r="7">
          <cell r="C7" t="str">
            <v>Processed Froz Chicken</v>
          </cell>
        </row>
      </sheetData>
      <sheetData sheetId="1110">
        <row r="7">
          <cell r="C7" t="str">
            <v>Processed Froz Chicken</v>
          </cell>
        </row>
      </sheetData>
      <sheetData sheetId="1111">
        <row r="7">
          <cell r="C7" t="str">
            <v>Processed Froz Chicken</v>
          </cell>
        </row>
      </sheetData>
      <sheetData sheetId="1112">
        <row r="7">
          <cell r="C7" t="str">
            <v>Processed Froz Chicken</v>
          </cell>
        </row>
      </sheetData>
      <sheetData sheetId="1113">
        <row r="7">
          <cell r="C7" t="str">
            <v>Processed Froz Chicken</v>
          </cell>
        </row>
      </sheetData>
      <sheetData sheetId="1114">
        <row r="7">
          <cell r="C7" t="str">
            <v>Processed Froz Chicken</v>
          </cell>
        </row>
      </sheetData>
      <sheetData sheetId="1115">
        <row r="7">
          <cell r="C7" t="str">
            <v>Processed Froz Chicken</v>
          </cell>
        </row>
      </sheetData>
      <sheetData sheetId="1116">
        <row r="7">
          <cell r="C7" t="str">
            <v>Processed Froz Chicken</v>
          </cell>
        </row>
      </sheetData>
      <sheetData sheetId="1117">
        <row r="7">
          <cell r="C7" t="str">
            <v>Processed Froz Chicken</v>
          </cell>
        </row>
      </sheetData>
      <sheetData sheetId="1118">
        <row r="7">
          <cell r="C7" t="str">
            <v>Processed Froz Chicken</v>
          </cell>
        </row>
      </sheetData>
      <sheetData sheetId="1119">
        <row r="7">
          <cell r="C7" t="str">
            <v>Processed Froz Chicken</v>
          </cell>
        </row>
      </sheetData>
      <sheetData sheetId="1120">
        <row r="7">
          <cell r="C7" t="str">
            <v>Processed Froz Chicken</v>
          </cell>
        </row>
      </sheetData>
      <sheetData sheetId="1121">
        <row r="7">
          <cell r="C7" t="str">
            <v>Processed Froz Chicken</v>
          </cell>
        </row>
      </sheetData>
      <sheetData sheetId="1122">
        <row r="7">
          <cell r="C7" t="str">
            <v>Processed Froz Chicken</v>
          </cell>
        </row>
      </sheetData>
      <sheetData sheetId="1123">
        <row r="7">
          <cell r="C7" t="str">
            <v>Processed Froz Chicken</v>
          </cell>
        </row>
      </sheetData>
      <sheetData sheetId="1124">
        <row r="7">
          <cell r="C7" t="str">
            <v>Processed Froz Chicken</v>
          </cell>
        </row>
      </sheetData>
      <sheetData sheetId="1125">
        <row r="7">
          <cell r="C7" t="str">
            <v>Processed Froz Chicken</v>
          </cell>
        </row>
      </sheetData>
      <sheetData sheetId="1126">
        <row r="7">
          <cell r="C7" t="str">
            <v>Processed Froz Chicken</v>
          </cell>
        </row>
      </sheetData>
      <sheetData sheetId="1127">
        <row r="7">
          <cell r="C7" t="str">
            <v>Processed Froz Chicken</v>
          </cell>
        </row>
      </sheetData>
      <sheetData sheetId="1128">
        <row r="7">
          <cell r="C7" t="str">
            <v>Processed Froz Chicken</v>
          </cell>
        </row>
      </sheetData>
      <sheetData sheetId="1129">
        <row r="7">
          <cell r="C7" t="str">
            <v>Processed Froz Chicken</v>
          </cell>
        </row>
      </sheetData>
      <sheetData sheetId="1130">
        <row r="7">
          <cell r="C7" t="str">
            <v>Processed Froz Chicken</v>
          </cell>
        </row>
      </sheetData>
      <sheetData sheetId="1131">
        <row r="7">
          <cell r="C7" t="str">
            <v>Processed Froz Chicken</v>
          </cell>
        </row>
      </sheetData>
      <sheetData sheetId="1132">
        <row r="7">
          <cell r="C7" t="str">
            <v>Processed Froz Chicken</v>
          </cell>
        </row>
      </sheetData>
      <sheetData sheetId="1133">
        <row r="7">
          <cell r="C7" t="str">
            <v>Processed Froz Chicken</v>
          </cell>
        </row>
      </sheetData>
      <sheetData sheetId="1134">
        <row r="7">
          <cell r="C7" t="str">
            <v>Processed Froz Chicken</v>
          </cell>
        </row>
      </sheetData>
      <sheetData sheetId="1135">
        <row r="7">
          <cell r="C7" t="str">
            <v>Processed Froz Chicken</v>
          </cell>
        </row>
      </sheetData>
      <sheetData sheetId="1136">
        <row r="7">
          <cell r="C7" t="str">
            <v>Processed Froz Chicken</v>
          </cell>
        </row>
      </sheetData>
      <sheetData sheetId="1137">
        <row r="7">
          <cell r="C7" t="str">
            <v>Processed Froz Chicken</v>
          </cell>
        </row>
      </sheetData>
      <sheetData sheetId="1138">
        <row r="7">
          <cell r="C7" t="str">
            <v>Processed Froz Chicken</v>
          </cell>
        </row>
      </sheetData>
      <sheetData sheetId="1139">
        <row r="7">
          <cell r="C7" t="str">
            <v>Processed Froz Chicken</v>
          </cell>
        </row>
      </sheetData>
      <sheetData sheetId="1140">
        <row r="7">
          <cell r="C7" t="str">
            <v>Processed Froz Chicken</v>
          </cell>
        </row>
      </sheetData>
      <sheetData sheetId="1141">
        <row r="7">
          <cell r="C7" t="str">
            <v>Processed Froz Chicken</v>
          </cell>
        </row>
      </sheetData>
      <sheetData sheetId="1142">
        <row r="7">
          <cell r="C7" t="str">
            <v>Processed Froz Chicken</v>
          </cell>
        </row>
      </sheetData>
      <sheetData sheetId="1143">
        <row r="7">
          <cell r="C7" t="str">
            <v>Processed Froz Chicken</v>
          </cell>
        </row>
      </sheetData>
      <sheetData sheetId="1144">
        <row r="7">
          <cell r="C7" t="str">
            <v>Processed Froz Chicken</v>
          </cell>
        </row>
      </sheetData>
      <sheetData sheetId="1145">
        <row r="7">
          <cell r="C7" t="str">
            <v>Processed Froz Chicken</v>
          </cell>
        </row>
      </sheetData>
      <sheetData sheetId="1146">
        <row r="7">
          <cell r="C7" t="str">
            <v>Processed Froz Chicken</v>
          </cell>
        </row>
      </sheetData>
      <sheetData sheetId="1147">
        <row r="7">
          <cell r="C7" t="str">
            <v>Processed Froz Chicken</v>
          </cell>
        </row>
      </sheetData>
      <sheetData sheetId="1148">
        <row r="7">
          <cell r="C7" t="str">
            <v>Processed Froz Chicken</v>
          </cell>
        </row>
      </sheetData>
      <sheetData sheetId="1149">
        <row r="7">
          <cell r="C7" t="str">
            <v>Processed Froz Chicken</v>
          </cell>
        </row>
      </sheetData>
      <sheetData sheetId="1150">
        <row r="7">
          <cell r="C7" t="str">
            <v>Processed Froz Chicken</v>
          </cell>
        </row>
      </sheetData>
      <sheetData sheetId="1151">
        <row r="7">
          <cell r="C7" t="str">
            <v>Processed Froz Chicken</v>
          </cell>
        </row>
      </sheetData>
      <sheetData sheetId="1152">
        <row r="7">
          <cell r="C7" t="str">
            <v>Processed Froz Chicken</v>
          </cell>
        </row>
      </sheetData>
      <sheetData sheetId="1153">
        <row r="7">
          <cell r="C7" t="str">
            <v>Processed Froz Chicken</v>
          </cell>
        </row>
      </sheetData>
      <sheetData sheetId="1154">
        <row r="7">
          <cell r="C7" t="str">
            <v>Processed Froz Chicken</v>
          </cell>
        </row>
      </sheetData>
      <sheetData sheetId="1155">
        <row r="7">
          <cell r="C7" t="str">
            <v>Processed Froz Chicken</v>
          </cell>
        </row>
      </sheetData>
      <sheetData sheetId="1156">
        <row r="7">
          <cell r="C7" t="str">
            <v>Processed Froz Chicken</v>
          </cell>
        </row>
      </sheetData>
      <sheetData sheetId="1157">
        <row r="7">
          <cell r="C7" t="str">
            <v>Processed Froz Chicken</v>
          </cell>
        </row>
      </sheetData>
      <sheetData sheetId="1158">
        <row r="7">
          <cell r="C7" t="str">
            <v>Processed Froz Chicken</v>
          </cell>
        </row>
      </sheetData>
      <sheetData sheetId="1159">
        <row r="7">
          <cell r="C7" t="str">
            <v>Processed Froz Chicken</v>
          </cell>
        </row>
      </sheetData>
      <sheetData sheetId="1160">
        <row r="7">
          <cell r="C7" t="str">
            <v>Processed Froz Chicken</v>
          </cell>
        </row>
      </sheetData>
      <sheetData sheetId="1161">
        <row r="7">
          <cell r="C7" t="str">
            <v>Processed Froz Chicken</v>
          </cell>
        </row>
      </sheetData>
      <sheetData sheetId="1162">
        <row r="7">
          <cell r="C7" t="str">
            <v>Processed Froz Chicken</v>
          </cell>
        </row>
      </sheetData>
      <sheetData sheetId="1163">
        <row r="7">
          <cell r="C7" t="str">
            <v>Processed Froz Chicken</v>
          </cell>
        </row>
      </sheetData>
      <sheetData sheetId="1164">
        <row r="7">
          <cell r="C7" t="str">
            <v>Processed Froz Chicken</v>
          </cell>
        </row>
      </sheetData>
      <sheetData sheetId="1165">
        <row r="7">
          <cell r="C7" t="str">
            <v>Processed Froz Chicken</v>
          </cell>
        </row>
      </sheetData>
      <sheetData sheetId="1166">
        <row r="7">
          <cell r="C7" t="str">
            <v>Processed Froz Chicken</v>
          </cell>
        </row>
      </sheetData>
      <sheetData sheetId="1167">
        <row r="7">
          <cell r="C7" t="str">
            <v>Processed Froz Chicken</v>
          </cell>
        </row>
      </sheetData>
      <sheetData sheetId="1168">
        <row r="7">
          <cell r="C7" t="str">
            <v>Processed Froz Chicken</v>
          </cell>
        </row>
      </sheetData>
      <sheetData sheetId="1169">
        <row r="7">
          <cell r="C7" t="str">
            <v>Processed Froz Chicken</v>
          </cell>
        </row>
      </sheetData>
      <sheetData sheetId="1170">
        <row r="7">
          <cell r="C7" t="str">
            <v>Processed Froz Chicken</v>
          </cell>
        </row>
      </sheetData>
      <sheetData sheetId="1171">
        <row r="7">
          <cell r="C7" t="str">
            <v>Processed Froz Chicken</v>
          </cell>
        </row>
      </sheetData>
      <sheetData sheetId="1172">
        <row r="7">
          <cell r="C7" t="str">
            <v>Processed Froz Chicken</v>
          </cell>
        </row>
      </sheetData>
      <sheetData sheetId="1173">
        <row r="7">
          <cell r="C7" t="str">
            <v>Processed Froz Chicken</v>
          </cell>
        </row>
      </sheetData>
      <sheetData sheetId="1174">
        <row r="7">
          <cell r="C7" t="str">
            <v>Processed Froz Chicken</v>
          </cell>
        </row>
      </sheetData>
      <sheetData sheetId="1175">
        <row r="7">
          <cell r="C7" t="str">
            <v>Processed Froz Chicken</v>
          </cell>
        </row>
      </sheetData>
      <sheetData sheetId="1176">
        <row r="7">
          <cell r="C7" t="str">
            <v>Processed Froz Chicken</v>
          </cell>
        </row>
      </sheetData>
      <sheetData sheetId="1177">
        <row r="7">
          <cell r="C7" t="str">
            <v>Processed Froz Chicken</v>
          </cell>
        </row>
      </sheetData>
      <sheetData sheetId="1178">
        <row r="7">
          <cell r="C7" t="str">
            <v>Processed Froz Chicken</v>
          </cell>
        </row>
      </sheetData>
      <sheetData sheetId="1179">
        <row r="7">
          <cell r="C7" t="str">
            <v>Processed Froz Chicken</v>
          </cell>
        </row>
      </sheetData>
      <sheetData sheetId="1180">
        <row r="7">
          <cell r="C7" t="str">
            <v>Processed Froz Chicken</v>
          </cell>
        </row>
      </sheetData>
      <sheetData sheetId="1181">
        <row r="7">
          <cell r="C7" t="str">
            <v>Processed Froz Chicken</v>
          </cell>
        </row>
      </sheetData>
      <sheetData sheetId="1182">
        <row r="7">
          <cell r="C7" t="str">
            <v>Processed Froz Chicken</v>
          </cell>
        </row>
      </sheetData>
      <sheetData sheetId="1183">
        <row r="7">
          <cell r="C7" t="str">
            <v>Processed Froz Chicken</v>
          </cell>
        </row>
      </sheetData>
      <sheetData sheetId="1184">
        <row r="7">
          <cell r="C7" t="str">
            <v>Processed Froz Chicken</v>
          </cell>
        </row>
      </sheetData>
      <sheetData sheetId="1185">
        <row r="7">
          <cell r="C7" t="str">
            <v>Processed Froz Chicken</v>
          </cell>
        </row>
      </sheetData>
      <sheetData sheetId="1186">
        <row r="7">
          <cell r="C7" t="str">
            <v>Processed Froz Chicken</v>
          </cell>
        </row>
      </sheetData>
      <sheetData sheetId="1187">
        <row r="7">
          <cell r="C7" t="str">
            <v>Processed Froz Chicken</v>
          </cell>
        </row>
      </sheetData>
      <sheetData sheetId="1188">
        <row r="7">
          <cell r="C7" t="str">
            <v>Processed Froz Chicken</v>
          </cell>
        </row>
      </sheetData>
      <sheetData sheetId="1189">
        <row r="7">
          <cell r="C7" t="str">
            <v>Processed Froz Chicken</v>
          </cell>
        </row>
      </sheetData>
      <sheetData sheetId="1190">
        <row r="7">
          <cell r="C7" t="str">
            <v>Processed Froz Chicken</v>
          </cell>
        </row>
      </sheetData>
      <sheetData sheetId="1191">
        <row r="7">
          <cell r="C7" t="str">
            <v>Processed Froz Chicken</v>
          </cell>
        </row>
      </sheetData>
      <sheetData sheetId="1192">
        <row r="7">
          <cell r="C7" t="str">
            <v>Processed Froz Chicken</v>
          </cell>
        </row>
      </sheetData>
      <sheetData sheetId="1193">
        <row r="7">
          <cell r="C7" t="str">
            <v>Processed Froz Chicken</v>
          </cell>
        </row>
      </sheetData>
      <sheetData sheetId="1194">
        <row r="7">
          <cell r="C7" t="str">
            <v>Processed Froz Chicken</v>
          </cell>
        </row>
      </sheetData>
      <sheetData sheetId="1195">
        <row r="7">
          <cell r="C7" t="str">
            <v>Processed Froz Chicken</v>
          </cell>
        </row>
      </sheetData>
      <sheetData sheetId="1196">
        <row r="7">
          <cell r="C7" t="str">
            <v>Processed Froz Chicken</v>
          </cell>
        </row>
      </sheetData>
      <sheetData sheetId="1197">
        <row r="7">
          <cell r="C7" t="str">
            <v>Processed Froz Chicken</v>
          </cell>
        </row>
      </sheetData>
      <sheetData sheetId="1198">
        <row r="7">
          <cell r="C7" t="str">
            <v>Processed Froz Chicken</v>
          </cell>
        </row>
      </sheetData>
      <sheetData sheetId="1199">
        <row r="7">
          <cell r="C7" t="str">
            <v>Processed Froz Chicken</v>
          </cell>
        </row>
      </sheetData>
      <sheetData sheetId="1200">
        <row r="7">
          <cell r="C7" t="str">
            <v>Processed Froz Chicken</v>
          </cell>
        </row>
      </sheetData>
      <sheetData sheetId="1201">
        <row r="7">
          <cell r="C7" t="str">
            <v>Processed Froz Chicken</v>
          </cell>
        </row>
      </sheetData>
      <sheetData sheetId="1202">
        <row r="7">
          <cell r="C7" t="str">
            <v>Processed Froz Chicken</v>
          </cell>
        </row>
      </sheetData>
      <sheetData sheetId="1203">
        <row r="7">
          <cell r="C7" t="str">
            <v>Processed Froz Chicken</v>
          </cell>
        </row>
      </sheetData>
      <sheetData sheetId="1204">
        <row r="7">
          <cell r="C7" t="str">
            <v>Processed Froz Chicken</v>
          </cell>
        </row>
      </sheetData>
      <sheetData sheetId="1205">
        <row r="7">
          <cell r="C7" t="str">
            <v>Processed Froz Chicken</v>
          </cell>
        </row>
      </sheetData>
      <sheetData sheetId="1206">
        <row r="7">
          <cell r="C7" t="str">
            <v>Processed Froz Chicken</v>
          </cell>
        </row>
      </sheetData>
      <sheetData sheetId="1207">
        <row r="7">
          <cell r="C7" t="str">
            <v>Processed Froz Chicken</v>
          </cell>
        </row>
      </sheetData>
      <sheetData sheetId="1208">
        <row r="7">
          <cell r="C7" t="str">
            <v>Processed Froz Chicken</v>
          </cell>
        </row>
      </sheetData>
      <sheetData sheetId="1209">
        <row r="7">
          <cell r="C7" t="str">
            <v>Processed Froz Chicken</v>
          </cell>
        </row>
      </sheetData>
      <sheetData sheetId="1210">
        <row r="7">
          <cell r="C7" t="str">
            <v>Processed Froz Chicken</v>
          </cell>
        </row>
      </sheetData>
      <sheetData sheetId="1211">
        <row r="7">
          <cell r="C7" t="str">
            <v>Processed Froz Chicken</v>
          </cell>
        </row>
      </sheetData>
      <sheetData sheetId="1212">
        <row r="7">
          <cell r="C7" t="str">
            <v>Processed Froz Chicken</v>
          </cell>
        </row>
      </sheetData>
      <sheetData sheetId="1213">
        <row r="7">
          <cell r="C7" t="str">
            <v>Processed Froz Chicken</v>
          </cell>
        </row>
      </sheetData>
      <sheetData sheetId="1214">
        <row r="7">
          <cell r="C7" t="str">
            <v>Processed Froz Chicken</v>
          </cell>
        </row>
      </sheetData>
      <sheetData sheetId="1215">
        <row r="7">
          <cell r="C7" t="str">
            <v>Processed Froz Chicken</v>
          </cell>
        </row>
      </sheetData>
      <sheetData sheetId="1216">
        <row r="7">
          <cell r="C7" t="str">
            <v>Processed Froz Chicken</v>
          </cell>
        </row>
      </sheetData>
      <sheetData sheetId="1217">
        <row r="7">
          <cell r="C7" t="str">
            <v>Processed Froz Chicken</v>
          </cell>
        </row>
      </sheetData>
      <sheetData sheetId="1218">
        <row r="7">
          <cell r="C7" t="str">
            <v>Processed Froz Chicken</v>
          </cell>
        </row>
      </sheetData>
      <sheetData sheetId="1219">
        <row r="7">
          <cell r="C7" t="str">
            <v>Processed Froz Chicken</v>
          </cell>
        </row>
      </sheetData>
      <sheetData sheetId="1220">
        <row r="7">
          <cell r="C7" t="str">
            <v>Processed Froz Chicken</v>
          </cell>
        </row>
      </sheetData>
      <sheetData sheetId="1221">
        <row r="7">
          <cell r="C7" t="str">
            <v>Processed Froz Chicken</v>
          </cell>
        </row>
      </sheetData>
      <sheetData sheetId="1222">
        <row r="7">
          <cell r="C7" t="str">
            <v>Processed Froz Chicken</v>
          </cell>
        </row>
      </sheetData>
      <sheetData sheetId="1223">
        <row r="7">
          <cell r="C7" t="str">
            <v>Processed Froz Chicken</v>
          </cell>
        </row>
      </sheetData>
      <sheetData sheetId="1224">
        <row r="7">
          <cell r="C7" t="str">
            <v>Processed Froz Chicken</v>
          </cell>
        </row>
      </sheetData>
      <sheetData sheetId="1225">
        <row r="7">
          <cell r="C7" t="str">
            <v>Processed Froz Chicken</v>
          </cell>
        </row>
      </sheetData>
      <sheetData sheetId="1226">
        <row r="7">
          <cell r="C7" t="str">
            <v>Processed Froz Chicken</v>
          </cell>
        </row>
      </sheetData>
      <sheetData sheetId="1227">
        <row r="7">
          <cell r="C7" t="str">
            <v>Processed Froz Chicken</v>
          </cell>
        </row>
      </sheetData>
      <sheetData sheetId="1228">
        <row r="7">
          <cell r="C7" t="str">
            <v>Processed Froz Chicken</v>
          </cell>
        </row>
      </sheetData>
      <sheetData sheetId="1229">
        <row r="7">
          <cell r="C7" t="str">
            <v>Processed Froz Chicken</v>
          </cell>
        </row>
      </sheetData>
      <sheetData sheetId="1230">
        <row r="7">
          <cell r="C7" t="str">
            <v>Processed Froz Chicken</v>
          </cell>
        </row>
      </sheetData>
      <sheetData sheetId="1231">
        <row r="7">
          <cell r="C7" t="str">
            <v>Processed Froz Chicken</v>
          </cell>
        </row>
      </sheetData>
      <sheetData sheetId="1232">
        <row r="7">
          <cell r="C7" t="str">
            <v>Processed Froz Chicken</v>
          </cell>
        </row>
      </sheetData>
      <sheetData sheetId="1233">
        <row r="7">
          <cell r="C7" t="str">
            <v>Processed Froz Chicken</v>
          </cell>
        </row>
      </sheetData>
      <sheetData sheetId="1234">
        <row r="7">
          <cell r="C7" t="str">
            <v>Processed Froz Chicken</v>
          </cell>
        </row>
      </sheetData>
      <sheetData sheetId="1235">
        <row r="7">
          <cell r="C7" t="str">
            <v>Processed Froz Chicken</v>
          </cell>
        </row>
      </sheetData>
      <sheetData sheetId="1236">
        <row r="7">
          <cell r="C7" t="str">
            <v>Processed Froz Chicken</v>
          </cell>
        </row>
      </sheetData>
      <sheetData sheetId="1237">
        <row r="7">
          <cell r="C7" t="str">
            <v>Processed Froz Chicken</v>
          </cell>
        </row>
      </sheetData>
      <sheetData sheetId="1238">
        <row r="7">
          <cell r="C7" t="str">
            <v>Processed Froz Chicken</v>
          </cell>
        </row>
      </sheetData>
      <sheetData sheetId="1239">
        <row r="7">
          <cell r="C7" t="str">
            <v>Processed Froz Chicken</v>
          </cell>
        </row>
      </sheetData>
      <sheetData sheetId="1240">
        <row r="7">
          <cell r="C7" t="str">
            <v>Processed Froz Chicken</v>
          </cell>
        </row>
      </sheetData>
      <sheetData sheetId="1241">
        <row r="7">
          <cell r="C7" t="str">
            <v>Processed Froz Chicken</v>
          </cell>
        </row>
      </sheetData>
      <sheetData sheetId="1242">
        <row r="7">
          <cell r="C7" t="str">
            <v>Processed Froz Chicken</v>
          </cell>
        </row>
      </sheetData>
      <sheetData sheetId="1243">
        <row r="7">
          <cell r="C7" t="str">
            <v>Processed Froz Chicken</v>
          </cell>
        </row>
      </sheetData>
      <sheetData sheetId="1244">
        <row r="7">
          <cell r="C7" t="str">
            <v>Processed Froz Chicken</v>
          </cell>
        </row>
      </sheetData>
      <sheetData sheetId="1245">
        <row r="7">
          <cell r="C7" t="str">
            <v>Processed Froz Chicken</v>
          </cell>
        </row>
      </sheetData>
      <sheetData sheetId="1246">
        <row r="7">
          <cell r="C7" t="str">
            <v>Processed Froz Chicken</v>
          </cell>
        </row>
      </sheetData>
      <sheetData sheetId="1247">
        <row r="7">
          <cell r="C7" t="str">
            <v>Processed Froz Chicken</v>
          </cell>
        </row>
      </sheetData>
      <sheetData sheetId="1248">
        <row r="7">
          <cell r="C7" t="str">
            <v>Processed Froz Chicken</v>
          </cell>
        </row>
      </sheetData>
      <sheetData sheetId="1249">
        <row r="7">
          <cell r="C7" t="str">
            <v>Processed Froz Chicken</v>
          </cell>
        </row>
      </sheetData>
      <sheetData sheetId="1250">
        <row r="7">
          <cell r="C7" t="str">
            <v>Processed Froz Chicken</v>
          </cell>
        </row>
      </sheetData>
      <sheetData sheetId="1251">
        <row r="7">
          <cell r="C7" t="str">
            <v>Processed Froz Chicken</v>
          </cell>
        </row>
      </sheetData>
      <sheetData sheetId="1252">
        <row r="7">
          <cell r="C7" t="str">
            <v>Processed Froz Chicken</v>
          </cell>
        </row>
      </sheetData>
      <sheetData sheetId="1253">
        <row r="7">
          <cell r="C7" t="str">
            <v>Processed Froz Chicken</v>
          </cell>
        </row>
      </sheetData>
      <sheetData sheetId="1254">
        <row r="7">
          <cell r="C7" t="str">
            <v>Processed Froz Chicken</v>
          </cell>
        </row>
      </sheetData>
      <sheetData sheetId="1255">
        <row r="7">
          <cell r="C7" t="str">
            <v>Processed Froz Chicken</v>
          </cell>
        </row>
      </sheetData>
      <sheetData sheetId="1256">
        <row r="7">
          <cell r="C7" t="str">
            <v>Processed Froz Chicken</v>
          </cell>
        </row>
      </sheetData>
      <sheetData sheetId="1257">
        <row r="7">
          <cell r="C7" t="str">
            <v>Processed Froz Chicken</v>
          </cell>
        </row>
      </sheetData>
      <sheetData sheetId="1258">
        <row r="7">
          <cell r="C7" t="str">
            <v>Processed Froz Chicken</v>
          </cell>
        </row>
      </sheetData>
      <sheetData sheetId="1259">
        <row r="7">
          <cell r="C7" t="str">
            <v>Processed Froz Chicken</v>
          </cell>
        </row>
      </sheetData>
      <sheetData sheetId="1260">
        <row r="7">
          <cell r="C7" t="str">
            <v>Processed Froz Chicken</v>
          </cell>
        </row>
      </sheetData>
      <sheetData sheetId="1261">
        <row r="7">
          <cell r="C7" t="str">
            <v>Processed Froz Chicken</v>
          </cell>
        </row>
      </sheetData>
      <sheetData sheetId="1262">
        <row r="7">
          <cell r="C7" t="str">
            <v>Processed Froz Chicken</v>
          </cell>
        </row>
      </sheetData>
      <sheetData sheetId="1263">
        <row r="7">
          <cell r="C7" t="str">
            <v>Processed Froz Chicken</v>
          </cell>
        </row>
      </sheetData>
      <sheetData sheetId="1264">
        <row r="7">
          <cell r="C7" t="str">
            <v>Processed Froz Chicken</v>
          </cell>
        </row>
      </sheetData>
      <sheetData sheetId="1265">
        <row r="7">
          <cell r="C7" t="str">
            <v>Processed Froz Chicken</v>
          </cell>
        </row>
      </sheetData>
      <sheetData sheetId="1266">
        <row r="7">
          <cell r="C7" t="str">
            <v>Processed Froz Chicken</v>
          </cell>
        </row>
      </sheetData>
      <sheetData sheetId="1267">
        <row r="7">
          <cell r="C7" t="str">
            <v>Processed Froz Chicken</v>
          </cell>
        </row>
      </sheetData>
      <sheetData sheetId="1268">
        <row r="7">
          <cell r="C7" t="str">
            <v>Processed Froz Chicken</v>
          </cell>
        </row>
      </sheetData>
      <sheetData sheetId="1269">
        <row r="7">
          <cell r="C7" t="str">
            <v>Processed Froz Chicken</v>
          </cell>
        </row>
      </sheetData>
      <sheetData sheetId="1270">
        <row r="7">
          <cell r="C7" t="str">
            <v>Processed Froz Chicken</v>
          </cell>
        </row>
      </sheetData>
      <sheetData sheetId="1271">
        <row r="7">
          <cell r="C7" t="str">
            <v>Processed Froz Chicken</v>
          </cell>
        </row>
      </sheetData>
      <sheetData sheetId="1272">
        <row r="7">
          <cell r="C7" t="str">
            <v>Processed Froz Chicken</v>
          </cell>
        </row>
      </sheetData>
      <sheetData sheetId="1273">
        <row r="7">
          <cell r="C7" t="str">
            <v>Processed Froz Chicken</v>
          </cell>
        </row>
      </sheetData>
      <sheetData sheetId="1274">
        <row r="7">
          <cell r="C7" t="str">
            <v>Processed Froz Chicken</v>
          </cell>
        </row>
      </sheetData>
      <sheetData sheetId="1275">
        <row r="7">
          <cell r="C7" t="str">
            <v>Processed Froz Chicken</v>
          </cell>
        </row>
      </sheetData>
      <sheetData sheetId="1276">
        <row r="7">
          <cell r="C7" t="str">
            <v>Processed Froz Chicken</v>
          </cell>
        </row>
      </sheetData>
      <sheetData sheetId="1277">
        <row r="7">
          <cell r="C7" t="str">
            <v>Processed Froz Chicken</v>
          </cell>
        </row>
      </sheetData>
      <sheetData sheetId="1278">
        <row r="7">
          <cell r="C7" t="str">
            <v>Processed Froz Chicken</v>
          </cell>
        </row>
      </sheetData>
      <sheetData sheetId="1279">
        <row r="7">
          <cell r="C7" t="str">
            <v>Processed Froz Chicken</v>
          </cell>
        </row>
      </sheetData>
      <sheetData sheetId="1280">
        <row r="7">
          <cell r="C7" t="str">
            <v>Processed Froz Chicken</v>
          </cell>
        </row>
      </sheetData>
      <sheetData sheetId="1281">
        <row r="7">
          <cell r="C7" t="str">
            <v>Processed Froz Chicken</v>
          </cell>
        </row>
      </sheetData>
      <sheetData sheetId="1282">
        <row r="7">
          <cell r="C7" t="str">
            <v>Processed Froz Chicken</v>
          </cell>
        </row>
      </sheetData>
      <sheetData sheetId="1283">
        <row r="7">
          <cell r="C7" t="str">
            <v>Processed Froz Chicken</v>
          </cell>
        </row>
      </sheetData>
      <sheetData sheetId="1284">
        <row r="7">
          <cell r="C7" t="str">
            <v>Processed Froz Chicken</v>
          </cell>
        </row>
      </sheetData>
      <sheetData sheetId="1285">
        <row r="7">
          <cell r="C7" t="str">
            <v>Processed Froz Chicken</v>
          </cell>
        </row>
      </sheetData>
      <sheetData sheetId="1286">
        <row r="7">
          <cell r="C7" t="str">
            <v>Processed Froz Chicken</v>
          </cell>
        </row>
      </sheetData>
      <sheetData sheetId="1287">
        <row r="7">
          <cell r="C7" t="str">
            <v>Processed Froz Chicken</v>
          </cell>
        </row>
      </sheetData>
      <sheetData sheetId="1288">
        <row r="7">
          <cell r="C7" t="str">
            <v>Processed Froz Chicken</v>
          </cell>
        </row>
      </sheetData>
      <sheetData sheetId="1289">
        <row r="7">
          <cell r="C7" t="str">
            <v>Processed Froz Chicken</v>
          </cell>
        </row>
      </sheetData>
      <sheetData sheetId="1290">
        <row r="7">
          <cell r="C7" t="str">
            <v>Processed Froz Chicken</v>
          </cell>
        </row>
      </sheetData>
      <sheetData sheetId="1291">
        <row r="7">
          <cell r="C7" t="str">
            <v>Processed Froz Chicken</v>
          </cell>
        </row>
      </sheetData>
      <sheetData sheetId="1292">
        <row r="7">
          <cell r="C7" t="str">
            <v>Processed Froz Chicken</v>
          </cell>
        </row>
      </sheetData>
      <sheetData sheetId="1293">
        <row r="7">
          <cell r="C7" t="str">
            <v>Processed Froz Chicken</v>
          </cell>
        </row>
      </sheetData>
      <sheetData sheetId="1294">
        <row r="7">
          <cell r="C7" t="str">
            <v>Processed Froz Chicken</v>
          </cell>
        </row>
      </sheetData>
      <sheetData sheetId="1295">
        <row r="7">
          <cell r="C7" t="str">
            <v>Processed Froz Chicken</v>
          </cell>
        </row>
      </sheetData>
      <sheetData sheetId="1296">
        <row r="7">
          <cell r="C7" t="str">
            <v>Processed Froz Chicken</v>
          </cell>
        </row>
      </sheetData>
      <sheetData sheetId="1297">
        <row r="7">
          <cell r="C7" t="str">
            <v>Processed Froz Chicken</v>
          </cell>
        </row>
      </sheetData>
      <sheetData sheetId="1298">
        <row r="7">
          <cell r="C7" t="str">
            <v>Processed Froz Chicken</v>
          </cell>
        </row>
      </sheetData>
      <sheetData sheetId="1299">
        <row r="7">
          <cell r="C7" t="str">
            <v>Processed Froz Chicken</v>
          </cell>
        </row>
      </sheetData>
      <sheetData sheetId="1300">
        <row r="7">
          <cell r="C7" t="str">
            <v>Processed Froz Chicken</v>
          </cell>
        </row>
      </sheetData>
      <sheetData sheetId="1301">
        <row r="7">
          <cell r="C7" t="str">
            <v>Processed Froz Chicken</v>
          </cell>
        </row>
      </sheetData>
      <sheetData sheetId="1302">
        <row r="7">
          <cell r="C7" t="str">
            <v>Processed Froz Chicken</v>
          </cell>
        </row>
      </sheetData>
      <sheetData sheetId="1303">
        <row r="7">
          <cell r="C7" t="str">
            <v>Processed Froz Chicken</v>
          </cell>
        </row>
      </sheetData>
      <sheetData sheetId="1304">
        <row r="7">
          <cell r="C7" t="str">
            <v>Processed Froz Chicken</v>
          </cell>
        </row>
      </sheetData>
      <sheetData sheetId="1305">
        <row r="7">
          <cell r="C7" t="str">
            <v>Processed Froz Chicken</v>
          </cell>
        </row>
      </sheetData>
      <sheetData sheetId="1306">
        <row r="7">
          <cell r="C7" t="str">
            <v>Processed Froz Chicken</v>
          </cell>
        </row>
      </sheetData>
      <sheetData sheetId="1307">
        <row r="7">
          <cell r="C7" t="str">
            <v>Processed Froz Chicken</v>
          </cell>
        </row>
      </sheetData>
      <sheetData sheetId="1308">
        <row r="7">
          <cell r="C7" t="str">
            <v>Processed Froz Chicken</v>
          </cell>
        </row>
      </sheetData>
      <sheetData sheetId="1309">
        <row r="7">
          <cell r="C7" t="str">
            <v>Processed Froz Chicken</v>
          </cell>
        </row>
      </sheetData>
      <sheetData sheetId="1310">
        <row r="7">
          <cell r="C7" t="str">
            <v>Processed Froz Chicken</v>
          </cell>
        </row>
      </sheetData>
      <sheetData sheetId="1311">
        <row r="7">
          <cell r="C7" t="str">
            <v>Processed Froz Chicken</v>
          </cell>
        </row>
      </sheetData>
      <sheetData sheetId="1312">
        <row r="7">
          <cell r="C7" t="str">
            <v>Processed Froz Chicken</v>
          </cell>
        </row>
      </sheetData>
      <sheetData sheetId="1313">
        <row r="7">
          <cell r="C7" t="str">
            <v>Processed Froz Chicken</v>
          </cell>
        </row>
      </sheetData>
      <sheetData sheetId="1314">
        <row r="7">
          <cell r="C7" t="str">
            <v>Processed Froz Chicken</v>
          </cell>
        </row>
      </sheetData>
      <sheetData sheetId="1315">
        <row r="7">
          <cell r="C7" t="str">
            <v>Processed Froz Chicken</v>
          </cell>
        </row>
      </sheetData>
      <sheetData sheetId="1316">
        <row r="7">
          <cell r="C7" t="str">
            <v>Processed Froz Chicken</v>
          </cell>
        </row>
      </sheetData>
      <sheetData sheetId="1317">
        <row r="7">
          <cell r="C7" t="str">
            <v>Processed Froz Chicken</v>
          </cell>
        </row>
      </sheetData>
      <sheetData sheetId="1318">
        <row r="7">
          <cell r="C7" t="str">
            <v>Processed Froz Chicken</v>
          </cell>
        </row>
      </sheetData>
      <sheetData sheetId="1319">
        <row r="7">
          <cell r="C7" t="str">
            <v>Processed Froz Chicken</v>
          </cell>
        </row>
      </sheetData>
      <sheetData sheetId="1320">
        <row r="7">
          <cell r="C7" t="str">
            <v>Processed Froz Chicken</v>
          </cell>
        </row>
      </sheetData>
      <sheetData sheetId="1321">
        <row r="7">
          <cell r="C7" t="str">
            <v>Processed Froz Chicken</v>
          </cell>
        </row>
      </sheetData>
      <sheetData sheetId="1322">
        <row r="7">
          <cell r="C7" t="str">
            <v>Processed Froz Chicken</v>
          </cell>
        </row>
      </sheetData>
      <sheetData sheetId="1323">
        <row r="7">
          <cell r="C7" t="str">
            <v>Processed Froz Chicken</v>
          </cell>
        </row>
      </sheetData>
      <sheetData sheetId="1324">
        <row r="7">
          <cell r="C7" t="str">
            <v>Processed Froz Chicken</v>
          </cell>
        </row>
      </sheetData>
      <sheetData sheetId="1325">
        <row r="7">
          <cell r="C7" t="str">
            <v>Processed Froz Chicken</v>
          </cell>
        </row>
      </sheetData>
      <sheetData sheetId="1326">
        <row r="7">
          <cell r="C7" t="str">
            <v>Processed Froz Chicken</v>
          </cell>
        </row>
      </sheetData>
      <sheetData sheetId="1327">
        <row r="7">
          <cell r="C7" t="str">
            <v>Processed Froz Chicken</v>
          </cell>
        </row>
      </sheetData>
      <sheetData sheetId="1328">
        <row r="7">
          <cell r="C7" t="str">
            <v>Processed Froz Chicken</v>
          </cell>
        </row>
      </sheetData>
      <sheetData sheetId="1329">
        <row r="7">
          <cell r="C7" t="str">
            <v>Processed Froz Chicken</v>
          </cell>
        </row>
      </sheetData>
      <sheetData sheetId="1330">
        <row r="7">
          <cell r="C7" t="str">
            <v>Processed Froz Chicken</v>
          </cell>
        </row>
      </sheetData>
      <sheetData sheetId="1331">
        <row r="7">
          <cell r="C7" t="str">
            <v>Processed Froz Chicken</v>
          </cell>
        </row>
      </sheetData>
      <sheetData sheetId="1332">
        <row r="7">
          <cell r="C7" t="str">
            <v>Processed Froz Chicken</v>
          </cell>
        </row>
      </sheetData>
      <sheetData sheetId="1333">
        <row r="7">
          <cell r="C7" t="str">
            <v>Processed Froz Chicken</v>
          </cell>
        </row>
      </sheetData>
      <sheetData sheetId="1334">
        <row r="7">
          <cell r="C7" t="str">
            <v>Processed Froz Chicken</v>
          </cell>
        </row>
      </sheetData>
      <sheetData sheetId="1335">
        <row r="7">
          <cell r="C7" t="str">
            <v>Processed Froz Chicken</v>
          </cell>
        </row>
      </sheetData>
      <sheetData sheetId="1336">
        <row r="7">
          <cell r="C7" t="str">
            <v>Processed Froz Chicken</v>
          </cell>
        </row>
      </sheetData>
      <sheetData sheetId="1337">
        <row r="7">
          <cell r="C7" t="str">
            <v>Processed Froz Chicken</v>
          </cell>
        </row>
      </sheetData>
      <sheetData sheetId="1338">
        <row r="7">
          <cell r="C7" t="str">
            <v>Processed Froz Chicken</v>
          </cell>
        </row>
      </sheetData>
      <sheetData sheetId="1339">
        <row r="7">
          <cell r="C7" t="str">
            <v>Processed Froz Chicken</v>
          </cell>
        </row>
      </sheetData>
      <sheetData sheetId="1340">
        <row r="7">
          <cell r="C7" t="str">
            <v>Processed Froz Chicken</v>
          </cell>
        </row>
      </sheetData>
      <sheetData sheetId="1341">
        <row r="7">
          <cell r="C7" t="str">
            <v>Processed Froz Chicken</v>
          </cell>
        </row>
      </sheetData>
      <sheetData sheetId="1342">
        <row r="7">
          <cell r="C7" t="str">
            <v>Processed Froz Chicken</v>
          </cell>
        </row>
      </sheetData>
      <sheetData sheetId="1343">
        <row r="7">
          <cell r="C7" t="str">
            <v>Processed Froz Chicken</v>
          </cell>
        </row>
      </sheetData>
      <sheetData sheetId="1344">
        <row r="7">
          <cell r="C7" t="str">
            <v>Processed Froz Chicken</v>
          </cell>
        </row>
      </sheetData>
      <sheetData sheetId="1345">
        <row r="7">
          <cell r="C7" t="str">
            <v>Processed Froz Chicken</v>
          </cell>
        </row>
      </sheetData>
      <sheetData sheetId="1346">
        <row r="7">
          <cell r="C7" t="str">
            <v>Processed Froz Chicken</v>
          </cell>
        </row>
      </sheetData>
      <sheetData sheetId="1347">
        <row r="7">
          <cell r="C7" t="str">
            <v>Processed Froz Chicken</v>
          </cell>
        </row>
      </sheetData>
      <sheetData sheetId="1348">
        <row r="7">
          <cell r="C7" t="str">
            <v>Processed Froz Chicken</v>
          </cell>
        </row>
      </sheetData>
      <sheetData sheetId="1349">
        <row r="7">
          <cell r="C7" t="str">
            <v>Processed Froz Chicken</v>
          </cell>
        </row>
      </sheetData>
      <sheetData sheetId="1350">
        <row r="7">
          <cell r="C7" t="str">
            <v>Processed Froz Chicken</v>
          </cell>
        </row>
      </sheetData>
      <sheetData sheetId="1351">
        <row r="7">
          <cell r="C7" t="str">
            <v>Processed Froz Chicken</v>
          </cell>
        </row>
      </sheetData>
      <sheetData sheetId="1352">
        <row r="7">
          <cell r="C7" t="str">
            <v>Processed Froz Chicken</v>
          </cell>
        </row>
      </sheetData>
      <sheetData sheetId="1353">
        <row r="7">
          <cell r="C7" t="str">
            <v>Processed Froz Chicken</v>
          </cell>
        </row>
      </sheetData>
      <sheetData sheetId="1354">
        <row r="7">
          <cell r="C7" t="str">
            <v>Processed Froz Chicken</v>
          </cell>
        </row>
      </sheetData>
      <sheetData sheetId="1355">
        <row r="7">
          <cell r="C7" t="str">
            <v>Processed Froz Chicken</v>
          </cell>
        </row>
      </sheetData>
      <sheetData sheetId="1356">
        <row r="7">
          <cell r="C7" t="str">
            <v>Processed Froz Chicken</v>
          </cell>
        </row>
      </sheetData>
      <sheetData sheetId="1357">
        <row r="7">
          <cell r="C7" t="str">
            <v>Processed Froz Chicken</v>
          </cell>
        </row>
      </sheetData>
      <sheetData sheetId="1358">
        <row r="7">
          <cell r="C7" t="str">
            <v>Processed Froz Chicken</v>
          </cell>
        </row>
      </sheetData>
      <sheetData sheetId="1359">
        <row r="7">
          <cell r="C7" t="str">
            <v>Processed Froz Chicken</v>
          </cell>
        </row>
      </sheetData>
      <sheetData sheetId="1360">
        <row r="7">
          <cell r="C7" t="str">
            <v>Processed Froz Chicken</v>
          </cell>
        </row>
      </sheetData>
      <sheetData sheetId="1361">
        <row r="7">
          <cell r="C7" t="str">
            <v>Processed Froz Chicken</v>
          </cell>
        </row>
      </sheetData>
      <sheetData sheetId="1362">
        <row r="7">
          <cell r="C7" t="str">
            <v>Processed Froz Chicken</v>
          </cell>
        </row>
      </sheetData>
      <sheetData sheetId="1363">
        <row r="7">
          <cell r="C7" t="str">
            <v>Processed Froz Chicken</v>
          </cell>
        </row>
      </sheetData>
      <sheetData sheetId="1364">
        <row r="7">
          <cell r="C7" t="str">
            <v>Processed Froz Chicken</v>
          </cell>
        </row>
      </sheetData>
      <sheetData sheetId="1365">
        <row r="7">
          <cell r="C7" t="str">
            <v>Processed Froz Chicken</v>
          </cell>
        </row>
      </sheetData>
      <sheetData sheetId="1366">
        <row r="7">
          <cell r="C7" t="str">
            <v>Processed Froz Chicken</v>
          </cell>
        </row>
      </sheetData>
      <sheetData sheetId="1367">
        <row r="7">
          <cell r="C7" t="str">
            <v>Processed Froz Chicken</v>
          </cell>
        </row>
      </sheetData>
      <sheetData sheetId="1368">
        <row r="7">
          <cell r="C7" t="str">
            <v>Processed Froz Chicken</v>
          </cell>
        </row>
      </sheetData>
      <sheetData sheetId="1369">
        <row r="7">
          <cell r="C7" t="str">
            <v>Processed Froz Chicken</v>
          </cell>
        </row>
      </sheetData>
      <sheetData sheetId="1370">
        <row r="7">
          <cell r="C7" t="str">
            <v>Processed Froz Chicken</v>
          </cell>
        </row>
      </sheetData>
      <sheetData sheetId="1371">
        <row r="7">
          <cell r="C7" t="str">
            <v>Processed Froz Chicken</v>
          </cell>
        </row>
      </sheetData>
      <sheetData sheetId="1372">
        <row r="7">
          <cell r="C7" t="str">
            <v>Processed Froz Chicken</v>
          </cell>
        </row>
      </sheetData>
      <sheetData sheetId="1373">
        <row r="7">
          <cell r="C7" t="str">
            <v>Processed Froz Chicken</v>
          </cell>
        </row>
      </sheetData>
      <sheetData sheetId="1374">
        <row r="7">
          <cell r="C7" t="str">
            <v>Processed Froz Chicken</v>
          </cell>
        </row>
      </sheetData>
      <sheetData sheetId="1375">
        <row r="7">
          <cell r="C7" t="str">
            <v>Processed Froz Chicken</v>
          </cell>
        </row>
      </sheetData>
      <sheetData sheetId="1376">
        <row r="7">
          <cell r="C7" t="str">
            <v>Processed Froz Chicken</v>
          </cell>
        </row>
      </sheetData>
      <sheetData sheetId="1377">
        <row r="7">
          <cell r="C7" t="str">
            <v>Processed Froz Chicken</v>
          </cell>
        </row>
      </sheetData>
      <sheetData sheetId="1378">
        <row r="7">
          <cell r="C7" t="str">
            <v>Processed Froz Chicken</v>
          </cell>
        </row>
      </sheetData>
      <sheetData sheetId="1379">
        <row r="7">
          <cell r="C7" t="str">
            <v>Processed Froz Chicken</v>
          </cell>
        </row>
      </sheetData>
      <sheetData sheetId="1380">
        <row r="7">
          <cell r="C7" t="str">
            <v>Processed Froz Chicken</v>
          </cell>
        </row>
      </sheetData>
      <sheetData sheetId="1381">
        <row r="7">
          <cell r="C7" t="str">
            <v>Processed Froz Chicken</v>
          </cell>
        </row>
      </sheetData>
      <sheetData sheetId="1382">
        <row r="7">
          <cell r="C7" t="str">
            <v>Processed Froz Chicken</v>
          </cell>
        </row>
      </sheetData>
      <sheetData sheetId="1383">
        <row r="7">
          <cell r="C7" t="str">
            <v>Processed Froz Chicken</v>
          </cell>
        </row>
      </sheetData>
      <sheetData sheetId="1384">
        <row r="7">
          <cell r="C7" t="str">
            <v>Processed Froz Chicken</v>
          </cell>
        </row>
      </sheetData>
      <sheetData sheetId="1385">
        <row r="7">
          <cell r="C7" t="str">
            <v>Processed Froz Chicken</v>
          </cell>
        </row>
      </sheetData>
      <sheetData sheetId="1386">
        <row r="7">
          <cell r="C7" t="str">
            <v>Processed Froz Chicken</v>
          </cell>
        </row>
      </sheetData>
      <sheetData sheetId="1387">
        <row r="7">
          <cell r="C7" t="str">
            <v>Processed Froz Chicken</v>
          </cell>
        </row>
      </sheetData>
      <sheetData sheetId="1388">
        <row r="7">
          <cell r="C7" t="str">
            <v>Processed Froz Chicken</v>
          </cell>
        </row>
      </sheetData>
      <sheetData sheetId="1389">
        <row r="7">
          <cell r="C7" t="str">
            <v>Processed Froz Chicken</v>
          </cell>
        </row>
      </sheetData>
      <sheetData sheetId="1390">
        <row r="7">
          <cell r="C7" t="str">
            <v>Processed Froz Chicken</v>
          </cell>
        </row>
      </sheetData>
      <sheetData sheetId="1391">
        <row r="7">
          <cell r="C7" t="str">
            <v>Processed Froz Chicken</v>
          </cell>
        </row>
      </sheetData>
      <sheetData sheetId="1392">
        <row r="7">
          <cell r="C7" t="str">
            <v>Processed Froz Chicken</v>
          </cell>
        </row>
      </sheetData>
      <sheetData sheetId="1393">
        <row r="7">
          <cell r="C7" t="str">
            <v>Processed Froz Chicken</v>
          </cell>
        </row>
      </sheetData>
      <sheetData sheetId="1394">
        <row r="7">
          <cell r="C7" t="str">
            <v>Processed Froz Chicken</v>
          </cell>
        </row>
      </sheetData>
      <sheetData sheetId="1395">
        <row r="7">
          <cell r="C7" t="str">
            <v>Processed Froz Chicken</v>
          </cell>
        </row>
      </sheetData>
      <sheetData sheetId="1396">
        <row r="7">
          <cell r="C7" t="str">
            <v>Processed Froz Chicken</v>
          </cell>
        </row>
      </sheetData>
      <sheetData sheetId="1397">
        <row r="7">
          <cell r="C7" t="str">
            <v>Processed Froz Chicken</v>
          </cell>
        </row>
      </sheetData>
      <sheetData sheetId="1398">
        <row r="7">
          <cell r="C7" t="str">
            <v>Processed Froz Chicken</v>
          </cell>
        </row>
      </sheetData>
      <sheetData sheetId="1399">
        <row r="7">
          <cell r="C7" t="str">
            <v>Processed Froz Chicken</v>
          </cell>
        </row>
      </sheetData>
      <sheetData sheetId="1400">
        <row r="7">
          <cell r="C7" t="str">
            <v>Processed Froz Chicken</v>
          </cell>
        </row>
      </sheetData>
      <sheetData sheetId="1401">
        <row r="7">
          <cell r="C7" t="str">
            <v>Processed Froz Chicken</v>
          </cell>
        </row>
      </sheetData>
      <sheetData sheetId="1402">
        <row r="7">
          <cell r="C7" t="str">
            <v>Processed Froz Chicken</v>
          </cell>
        </row>
      </sheetData>
      <sheetData sheetId="1403">
        <row r="7">
          <cell r="C7" t="str">
            <v>Processed Froz Chicken</v>
          </cell>
        </row>
      </sheetData>
      <sheetData sheetId="1404">
        <row r="7">
          <cell r="C7" t="str">
            <v>Processed Froz Chicken</v>
          </cell>
        </row>
      </sheetData>
      <sheetData sheetId="1405">
        <row r="7">
          <cell r="C7" t="str">
            <v>Processed Froz Chicken</v>
          </cell>
        </row>
      </sheetData>
      <sheetData sheetId="1406">
        <row r="7">
          <cell r="C7" t="str">
            <v>Processed Froz Chicken</v>
          </cell>
        </row>
      </sheetData>
      <sheetData sheetId="1407">
        <row r="7">
          <cell r="C7" t="str">
            <v>Processed Froz Chicken</v>
          </cell>
        </row>
      </sheetData>
      <sheetData sheetId="1408">
        <row r="7">
          <cell r="C7" t="str">
            <v>Processed Froz Chicken</v>
          </cell>
        </row>
      </sheetData>
      <sheetData sheetId="1409">
        <row r="7">
          <cell r="C7" t="str">
            <v>Processed Froz Chicken</v>
          </cell>
        </row>
      </sheetData>
      <sheetData sheetId="1410">
        <row r="7">
          <cell r="C7" t="str">
            <v>Processed Froz Chicken</v>
          </cell>
        </row>
      </sheetData>
      <sheetData sheetId="1411">
        <row r="7">
          <cell r="C7" t="str">
            <v>Processed Froz Chicken</v>
          </cell>
        </row>
      </sheetData>
      <sheetData sheetId="1412">
        <row r="7">
          <cell r="C7" t="str">
            <v>Processed Froz Chicken</v>
          </cell>
        </row>
      </sheetData>
      <sheetData sheetId="1413">
        <row r="7">
          <cell r="C7" t="str">
            <v>Processed Froz Chicken</v>
          </cell>
        </row>
      </sheetData>
      <sheetData sheetId="1414">
        <row r="7">
          <cell r="C7" t="str">
            <v>Processed Froz Chicken</v>
          </cell>
        </row>
      </sheetData>
      <sheetData sheetId="1415">
        <row r="7">
          <cell r="C7" t="str">
            <v>Processed Froz Chicken</v>
          </cell>
        </row>
      </sheetData>
      <sheetData sheetId="1416">
        <row r="7">
          <cell r="C7" t="str">
            <v>Processed Froz Chicken</v>
          </cell>
        </row>
      </sheetData>
      <sheetData sheetId="1417">
        <row r="7">
          <cell r="C7" t="str">
            <v>Processed Froz Chicken</v>
          </cell>
        </row>
      </sheetData>
      <sheetData sheetId="1418">
        <row r="7">
          <cell r="C7" t="str">
            <v>Processed Froz Chicken</v>
          </cell>
        </row>
      </sheetData>
      <sheetData sheetId="1419">
        <row r="7">
          <cell r="C7" t="str">
            <v>Processed Froz Chicken</v>
          </cell>
        </row>
      </sheetData>
      <sheetData sheetId="1420">
        <row r="7">
          <cell r="C7" t="str">
            <v>Processed Froz Chicken</v>
          </cell>
        </row>
      </sheetData>
      <sheetData sheetId="1421">
        <row r="7">
          <cell r="C7" t="str">
            <v>Processed Froz Chicken</v>
          </cell>
        </row>
      </sheetData>
      <sheetData sheetId="1422">
        <row r="7">
          <cell r="C7" t="str">
            <v>Processed Froz Chicken</v>
          </cell>
        </row>
      </sheetData>
      <sheetData sheetId="1423">
        <row r="7">
          <cell r="C7" t="str">
            <v>Processed Froz Chicken</v>
          </cell>
        </row>
      </sheetData>
      <sheetData sheetId="1424">
        <row r="7">
          <cell r="C7" t="str">
            <v>Processed Froz Chicken</v>
          </cell>
        </row>
      </sheetData>
      <sheetData sheetId="1425">
        <row r="7">
          <cell r="C7" t="str">
            <v>Processed Froz Chicken</v>
          </cell>
        </row>
      </sheetData>
      <sheetData sheetId="1426">
        <row r="7">
          <cell r="C7" t="str">
            <v>Processed Froz Chicken</v>
          </cell>
        </row>
      </sheetData>
      <sheetData sheetId="1427">
        <row r="7">
          <cell r="C7" t="str">
            <v>Processed Froz Chicken</v>
          </cell>
        </row>
      </sheetData>
      <sheetData sheetId="1428">
        <row r="7">
          <cell r="C7" t="str">
            <v>Processed Froz Chicken</v>
          </cell>
        </row>
      </sheetData>
      <sheetData sheetId="1429">
        <row r="7">
          <cell r="C7" t="str">
            <v>Processed Froz Chicken</v>
          </cell>
        </row>
      </sheetData>
      <sheetData sheetId="1430">
        <row r="7">
          <cell r="C7" t="str">
            <v>Processed Froz Chicken</v>
          </cell>
        </row>
      </sheetData>
      <sheetData sheetId="1431">
        <row r="7">
          <cell r="C7" t="str">
            <v>Processed Froz Chicken</v>
          </cell>
        </row>
      </sheetData>
      <sheetData sheetId="1432">
        <row r="7">
          <cell r="C7" t="str">
            <v>Processed Froz Chicken</v>
          </cell>
        </row>
      </sheetData>
      <sheetData sheetId="1433">
        <row r="7">
          <cell r="C7" t="str">
            <v>Processed Froz Chicken</v>
          </cell>
        </row>
      </sheetData>
      <sheetData sheetId="1434">
        <row r="7">
          <cell r="C7" t="str">
            <v>Processed Froz Chicken</v>
          </cell>
        </row>
      </sheetData>
      <sheetData sheetId="1435">
        <row r="7">
          <cell r="C7" t="str">
            <v>Processed Froz Chicken</v>
          </cell>
        </row>
      </sheetData>
      <sheetData sheetId="1436">
        <row r="7">
          <cell r="C7" t="str">
            <v>Processed Froz Chicken</v>
          </cell>
        </row>
      </sheetData>
      <sheetData sheetId="1437">
        <row r="7">
          <cell r="C7" t="str">
            <v>Processed Froz Chicken</v>
          </cell>
        </row>
      </sheetData>
      <sheetData sheetId="1438">
        <row r="7">
          <cell r="C7" t="str">
            <v>Processed Froz Chicken</v>
          </cell>
        </row>
      </sheetData>
      <sheetData sheetId="1439">
        <row r="7">
          <cell r="C7" t="str">
            <v>Processed Froz Chicken</v>
          </cell>
        </row>
      </sheetData>
      <sheetData sheetId="1440">
        <row r="7">
          <cell r="C7" t="str">
            <v>Processed Froz Chicken</v>
          </cell>
        </row>
      </sheetData>
      <sheetData sheetId="1441">
        <row r="7">
          <cell r="C7" t="str">
            <v>Processed Froz Chicken</v>
          </cell>
        </row>
      </sheetData>
      <sheetData sheetId="1442">
        <row r="7">
          <cell r="C7" t="str">
            <v>Processed Froz Chicken</v>
          </cell>
        </row>
      </sheetData>
      <sheetData sheetId="1443">
        <row r="7">
          <cell r="C7" t="str">
            <v>Processed Froz Chicken</v>
          </cell>
        </row>
      </sheetData>
      <sheetData sheetId="1444">
        <row r="7">
          <cell r="C7" t="str">
            <v>Processed Froz Chicken</v>
          </cell>
        </row>
      </sheetData>
      <sheetData sheetId="1445">
        <row r="7">
          <cell r="C7" t="str">
            <v>Processed Froz Chicken</v>
          </cell>
        </row>
      </sheetData>
      <sheetData sheetId="1446">
        <row r="7">
          <cell r="C7" t="str">
            <v>Processed Froz Chicken</v>
          </cell>
        </row>
      </sheetData>
      <sheetData sheetId="1447">
        <row r="7">
          <cell r="C7" t="str">
            <v>Processed Froz Chicken</v>
          </cell>
        </row>
      </sheetData>
      <sheetData sheetId="1448">
        <row r="7">
          <cell r="C7" t="str">
            <v>Processed Froz Chicken</v>
          </cell>
        </row>
      </sheetData>
      <sheetData sheetId="1449">
        <row r="7">
          <cell r="C7" t="str">
            <v>Processed Froz Chicken</v>
          </cell>
        </row>
      </sheetData>
      <sheetData sheetId="1450">
        <row r="7">
          <cell r="C7" t="str">
            <v>Processed Froz Chicken</v>
          </cell>
        </row>
      </sheetData>
      <sheetData sheetId="1451">
        <row r="7">
          <cell r="C7" t="str">
            <v>Processed Froz Chicken</v>
          </cell>
        </row>
      </sheetData>
      <sheetData sheetId="1452">
        <row r="7">
          <cell r="C7" t="str">
            <v>Processed Froz Chicken</v>
          </cell>
        </row>
      </sheetData>
      <sheetData sheetId="1453">
        <row r="7">
          <cell r="C7" t="str">
            <v>Processed Froz Chicken</v>
          </cell>
        </row>
      </sheetData>
      <sheetData sheetId="1454">
        <row r="7">
          <cell r="C7" t="str">
            <v>Processed Froz Chicken</v>
          </cell>
        </row>
      </sheetData>
      <sheetData sheetId="1455">
        <row r="7">
          <cell r="C7" t="str">
            <v>Processed Froz Chicken</v>
          </cell>
        </row>
      </sheetData>
      <sheetData sheetId="1456">
        <row r="7">
          <cell r="C7" t="str">
            <v>Processed Froz Chicken</v>
          </cell>
        </row>
      </sheetData>
      <sheetData sheetId="1457">
        <row r="7">
          <cell r="C7" t="str">
            <v>Processed Froz Chicken</v>
          </cell>
        </row>
      </sheetData>
      <sheetData sheetId="1458">
        <row r="7">
          <cell r="C7" t="str">
            <v>Processed Froz Chicken</v>
          </cell>
        </row>
      </sheetData>
      <sheetData sheetId="1459">
        <row r="7">
          <cell r="C7" t="str">
            <v>Processed Froz Chicken</v>
          </cell>
        </row>
      </sheetData>
      <sheetData sheetId="1460">
        <row r="7">
          <cell r="C7" t="str">
            <v>Processed Froz Chicken</v>
          </cell>
        </row>
      </sheetData>
      <sheetData sheetId="1461">
        <row r="7">
          <cell r="C7" t="str">
            <v>Processed Froz Chicken</v>
          </cell>
        </row>
      </sheetData>
      <sheetData sheetId="1462">
        <row r="7">
          <cell r="C7" t="str">
            <v>Processed Froz Chicken</v>
          </cell>
        </row>
      </sheetData>
      <sheetData sheetId="1463">
        <row r="7">
          <cell r="C7" t="str">
            <v>Processed Froz Chicken</v>
          </cell>
        </row>
      </sheetData>
      <sheetData sheetId="1464">
        <row r="7">
          <cell r="C7" t="str">
            <v>Processed Froz Chicken</v>
          </cell>
        </row>
      </sheetData>
      <sheetData sheetId="1465">
        <row r="7">
          <cell r="C7" t="str">
            <v>Processed Froz Chicken</v>
          </cell>
        </row>
      </sheetData>
      <sheetData sheetId="1466">
        <row r="7">
          <cell r="C7" t="str">
            <v>Processed Froz Chicken</v>
          </cell>
        </row>
      </sheetData>
      <sheetData sheetId="1467">
        <row r="7">
          <cell r="C7" t="str">
            <v>Processed Froz Chicken</v>
          </cell>
        </row>
      </sheetData>
      <sheetData sheetId="1468">
        <row r="7">
          <cell r="C7" t="str">
            <v>Processed Froz Chicken</v>
          </cell>
        </row>
      </sheetData>
      <sheetData sheetId="1469">
        <row r="7">
          <cell r="C7" t="str">
            <v>Processed Froz Chicken</v>
          </cell>
        </row>
      </sheetData>
      <sheetData sheetId="1470">
        <row r="7">
          <cell r="C7" t="str">
            <v>Processed Froz Chicken</v>
          </cell>
        </row>
      </sheetData>
      <sheetData sheetId="1471">
        <row r="7">
          <cell r="C7" t="str">
            <v>Processed Froz Chicken</v>
          </cell>
        </row>
      </sheetData>
      <sheetData sheetId="1472">
        <row r="7">
          <cell r="C7" t="str">
            <v>Processed Froz Chicken</v>
          </cell>
        </row>
      </sheetData>
      <sheetData sheetId="1473">
        <row r="7">
          <cell r="C7" t="str">
            <v>Processed Froz Chicken</v>
          </cell>
        </row>
      </sheetData>
      <sheetData sheetId="1474">
        <row r="7">
          <cell r="C7" t="str">
            <v>Processed Froz Chicken</v>
          </cell>
        </row>
      </sheetData>
      <sheetData sheetId="1475">
        <row r="7">
          <cell r="C7" t="str">
            <v>Processed Froz Chicken</v>
          </cell>
        </row>
      </sheetData>
      <sheetData sheetId="1476">
        <row r="7">
          <cell r="C7" t="str">
            <v>Processed Froz Chicken</v>
          </cell>
        </row>
      </sheetData>
      <sheetData sheetId="1477">
        <row r="7">
          <cell r="C7" t="str">
            <v>Processed Froz Chicken</v>
          </cell>
        </row>
      </sheetData>
      <sheetData sheetId="1478">
        <row r="7">
          <cell r="C7" t="str">
            <v>Processed Froz Chicken</v>
          </cell>
        </row>
      </sheetData>
      <sheetData sheetId="1479">
        <row r="7">
          <cell r="C7" t="str">
            <v>Processed Froz Chicken</v>
          </cell>
        </row>
      </sheetData>
      <sheetData sheetId="1480">
        <row r="7">
          <cell r="C7" t="str">
            <v>Processed Froz Chicken</v>
          </cell>
        </row>
      </sheetData>
      <sheetData sheetId="1481">
        <row r="7">
          <cell r="C7" t="str">
            <v>Processed Froz Chicken</v>
          </cell>
        </row>
      </sheetData>
      <sheetData sheetId="1482">
        <row r="7">
          <cell r="C7" t="str">
            <v>Processed Froz Chicken</v>
          </cell>
        </row>
      </sheetData>
      <sheetData sheetId="1483">
        <row r="7">
          <cell r="C7" t="str">
            <v>Processed Froz Chicken</v>
          </cell>
        </row>
      </sheetData>
      <sheetData sheetId="1484">
        <row r="7">
          <cell r="C7" t="str">
            <v>Processed Froz Chicken</v>
          </cell>
        </row>
      </sheetData>
      <sheetData sheetId="1485">
        <row r="7">
          <cell r="C7" t="str">
            <v>Processed Froz Chicken</v>
          </cell>
        </row>
      </sheetData>
      <sheetData sheetId="1486">
        <row r="7">
          <cell r="C7" t="str">
            <v>Processed Froz Chicken</v>
          </cell>
        </row>
      </sheetData>
      <sheetData sheetId="1487">
        <row r="7">
          <cell r="C7" t="str">
            <v>Processed Froz Chicken</v>
          </cell>
        </row>
      </sheetData>
      <sheetData sheetId="1488">
        <row r="7">
          <cell r="C7" t="str">
            <v>Processed Froz Chicken</v>
          </cell>
        </row>
      </sheetData>
      <sheetData sheetId="1489">
        <row r="7">
          <cell r="C7" t="str">
            <v>Processed Froz Chicken</v>
          </cell>
        </row>
      </sheetData>
      <sheetData sheetId="1490">
        <row r="7">
          <cell r="C7" t="str">
            <v>Processed Froz Chicken</v>
          </cell>
        </row>
      </sheetData>
      <sheetData sheetId="1491">
        <row r="7">
          <cell r="C7" t="str">
            <v>Processed Froz Chicken</v>
          </cell>
        </row>
      </sheetData>
      <sheetData sheetId="1492">
        <row r="7">
          <cell r="C7" t="str">
            <v>Processed Froz Chicken</v>
          </cell>
        </row>
      </sheetData>
      <sheetData sheetId="1493">
        <row r="7">
          <cell r="C7" t="str">
            <v>Processed Froz Chicken</v>
          </cell>
        </row>
      </sheetData>
      <sheetData sheetId="1494">
        <row r="7">
          <cell r="C7" t="str">
            <v>Processed Froz Chicken</v>
          </cell>
        </row>
      </sheetData>
      <sheetData sheetId="1495">
        <row r="7">
          <cell r="C7" t="str">
            <v>Processed Froz Chicken</v>
          </cell>
        </row>
      </sheetData>
      <sheetData sheetId="1496">
        <row r="7">
          <cell r="C7" t="str">
            <v>Processed Froz Chicken</v>
          </cell>
        </row>
      </sheetData>
      <sheetData sheetId="1497">
        <row r="7">
          <cell r="C7" t="str">
            <v>Processed Froz Chicken</v>
          </cell>
        </row>
      </sheetData>
      <sheetData sheetId="1498">
        <row r="7">
          <cell r="C7" t="str">
            <v>Processed Froz Chicken</v>
          </cell>
        </row>
      </sheetData>
      <sheetData sheetId="1499">
        <row r="7">
          <cell r="C7" t="str">
            <v>Processed Froz Chicken</v>
          </cell>
        </row>
      </sheetData>
      <sheetData sheetId="1500">
        <row r="7">
          <cell r="C7" t="str">
            <v>Processed Froz Chicken</v>
          </cell>
        </row>
      </sheetData>
      <sheetData sheetId="1501">
        <row r="7">
          <cell r="C7" t="str">
            <v>Processed Froz Chicken</v>
          </cell>
        </row>
      </sheetData>
      <sheetData sheetId="1502">
        <row r="7">
          <cell r="C7" t="str">
            <v>Processed Froz Chicken</v>
          </cell>
        </row>
      </sheetData>
      <sheetData sheetId="1503">
        <row r="7">
          <cell r="C7" t="str">
            <v>Processed Froz Chicken</v>
          </cell>
        </row>
      </sheetData>
      <sheetData sheetId="1504">
        <row r="7">
          <cell r="C7" t="str">
            <v>Processed Froz Chicken</v>
          </cell>
        </row>
      </sheetData>
      <sheetData sheetId="1505">
        <row r="7">
          <cell r="C7" t="str">
            <v>Processed Froz Chicken</v>
          </cell>
        </row>
      </sheetData>
      <sheetData sheetId="1506">
        <row r="7">
          <cell r="C7" t="str">
            <v>Processed Froz Chicken</v>
          </cell>
        </row>
      </sheetData>
      <sheetData sheetId="1507">
        <row r="7">
          <cell r="C7" t="str">
            <v>Processed Froz Chicken</v>
          </cell>
        </row>
      </sheetData>
      <sheetData sheetId="1508">
        <row r="7">
          <cell r="C7" t="str">
            <v>Processed Froz Chicken</v>
          </cell>
        </row>
      </sheetData>
      <sheetData sheetId="1509">
        <row r="7">
          <cell r="C7" t="str">
            <v>Processed Froz Chicken</v>
          </cell>
        </row>
      </sheetData>
      <sheetData sheetId="1510">
        <row r="7">
          <cell r="C7" t="str">
            <v>Processed Froz Chicken</v>
          </cell>
        </row>
      </sheetData>
      <sheetData sheetId="1511">
        <row r="7">
          <cell r="C7" t="str">
            <v>Processed Froz Chicken</v>
          </cell>
        </row>
      </sheetData>
      <sheetData sheetId="1512">
        <row r="7">
          <cell r="C7" t="str">
            <v>Processed Froz Chicken</v>
          </cell>
        </row>
      </sheetData>
      <sheetData sheetId="1513">
        <row r="7">
          <cell r="C7" t="str">
            <v>Processed Froz Chicken</v>
          </cell>
        </row>
      </sheetData>
      <sheetData sheetId="1514">
        <row r="7">
          <cell r="C7" t="str">
            <v>Processed Froz Chicken</v>
          </cell>
        </row>
      </sheetData>
      <sheetData sheetId="1515">
        <row r="7">
          <cell r="C7" t="str">
            <v>Processed Froz Chicken</v>
          </cell>
        </row>
      </sheetData>
      <sheetData sheetId="1516">
        <row r="7">
          <cell r="C7" t="str">
            <v>Processed Froz Chicken</v>
          </cell>
        </row>
      </sheetData>
      <sheetData sheetId="1517">
        <row r="7">
          <cell r="C7" t="str">
            <v>Processed Froz Chicken</v>
          </cell>
        </row>
      </sheetData>
      <sheetData sheetId="1518">
        <row r="7">
          <cell r="C7" t="str">
            <v>Processed Froz Chicken</v>
          </cell>
        </row>
      </sheetData>
      <sheetData sheetId="1519">
        <row r="7">
          <cell r="C7" t="str">
            <v>Processed Froz Chicken</v>
          </cell>
        </row>
      </sheetData>
      <sheetData sheetId="1520">
        <row r="7">
          <cell r="C7" t="str">
            <v>Processed Froz Chicken</v>
          </cell>
        </row>
      </sheetData>
      <sheetData sheetId="1521">
        <row r="7">
          <cell r="C7" t="str">
            <v>Processed Froz Chicken</v>
          </cell>
        </row>
      </sheetData>
      <sheetData sheetId="1522">
        <row r="7">
          <cell r="C7" t="str">
            <v>Processed Froz Chicken</v>
          </cell>
        </row>
      </sheetData>
      <sheetData sheetId="1523">
        <row r="7">
          <cell r="C7" t="str">
            <v>Processed Froz Chicken</v>
          </cell>
        </row>
      </sheetData>
      <sheetData sheetId="1524">
        <row r="7">
          <cell r="C7" t="str">
            <v>Processed Froz Chicken</v>
          </cell>
        </row>
      </sheetData>
      <sheetData sheetId="1525">
        <row r="7">
          <cell r="C7" t="str">
            <v>Processed Froz Chicken</v>
          </cell>
        </row>
      </sheetData>
      <sheetData sheetId="1526">
        <row r="7">
          <cell r="C7" t="str">
            <v>Processed Froz Chicken</v>
          </cell>
        </row>
      </sheetData>
      <sheetData sheetId="1527">
        <row r="7">
          <cell r="C7" t="str">
            <v>Processed Froz Chicken</v>
          </cell>
        </row>
      </sheetData>
      <sheetData sheetId="1528">
        <row r="7">
          <cell r="C7" t="str">
            <v>Processed Froz Chicken</v>
          </cell>
        </row>
      </sheetData>
      <sheetData sheetId="1529">
        <row r="7">
          <cell r="C7" t="str">
            <v>Processed Froz Chicken</v>
          </cell>
        </row>
      </sheetData>
      <sheetData sheetId="1530">
        <row r="7">
          <cell r="C7" t="str">
            <v>Processed Froz Chicken</v>
          </cell>
        </row>
      </sheetData>
      <sheetData sheetId="1531">
        <row r="7">
          <cell r="C7" t="str">
            <v>Processed Froz Chicken</v>
          </cell>
        </row>
      </sheetData>
      <sheetData sheetId="1532">
        <row r="7">
          <cell r="C7" t="str">
            <v>Processed Froz Chicken</v>
          </cell>
        </row>
      </sheetData>
      <sheetData sheetId="1533">
        <row r="7">
          <cell r="C7" t="str">
            <v>Processed Froz Chicken</v>
          </cell>
        </row>
      </sheetData>
      <sheetData sheetId="1534">
        <row r="7">
          <cell r="C7" t="str">
            <v>Processed Froz Chicken</v>
          </cell>
        </row>
      </sheetData>
      <sheetData sheetId="1535">
        <row r="7">
          <cell r="C7" t="str">
            <v>Processed Froz Chicken</v>
          </cell>
        </row>
      </sheetData>
      <sheetData sheetId="1536">
        <row r="7">
          <cell r="C7" t="str">
            <v>Processed Froz Chicken</v>
          </cell>
        </row>
      </sheetData>
      <sheetData sheetId="1537">
        <row r="7">
          <cell r="C7" t="str">
            <v>Processed Froz Chicken</v>
          </cell>
        </row>
      </sheetData>
      <sheetData sheetId="1538">
        <row r="7">
          <cell r="C7" t="str">
            <v>Processed Froz Chicken</v>
          </cell>
        </row>
      </sheetData>
      <sheetData sheetId="1539">
        <row r="7">
          <cell r="C7" t="str">
            <v>Processed Froz Chicken</v>
          </cell>
        </row>
      </sheetData>
      <sheetData sheetId="1540">
        <row r="7">
          <cell r="C7" t="str">
            <v>Processed Froz Chicken</v>
          </cell>
        </row>
      </sheetData>
      <sheetData sheetId="1541">
        <row r="7">
          <cell r="C7" t="str">
            <v>Processed Froz Chicken</v>
          </cell>
        </row>
      </sheetData>
      <sheetData sheetId="1542">
        <row r="7">
          <cell r="C7" t="str">
            <v>Processed Froz Chicken</v>
          </cell>
        </row>
      </sheetData>
      <sheetData sheetId="1543">
        <row r="7">
          <cell r="C7" t="str">
            <v>Processed Froz Chicken</v>
          </cell>
        </row>
      </sheetData>
      <sheetData sheetId="1544">
        <row r="7">
          <cell r="C7" t="str">
            <v>Processed Froz Chicken</v>
          </cell>
        </row>
      </sheetData>
      <sheetData sheetId="1545">
        <row r="7">
          <cell r="C7" t="str">
            <v>Processed Froz Chicken</v>
          </cell>
        </row>
      </sheetData>
      <sheetData sheetId="1546">
        <row r="7">
          <cell r="C7" t="str">
            <v>Processed Froz Chicken</v>
          </cell>
        </row>
      </sheetData>
      <sheetData sheetId="1547">
        <row r="7">
          <cell r="C7" t="str">
            <v>Processed Froz Chicken</v>
          </cell>
        </row>
      </sheetData>
      <sheetData sheetId="1548">
        <row r="7">
          <cell r="C7" t="str">
            <v>Processed Froz Chicken</v>
          </cell>
        </row>
      </sheetData>
      <sheetData sheetId="1549">
        <row r="7">
          <cell r="C7" t="str">
            <v>Processed Froz Chicken</v>
          </cell>
        </row>
      </sheetData>
      <sheetData sheetId="1550"/>
      <sheetData sheetId="1551"/>
      <sheetData sheetId="1552"/>
      <sheetData sheetId="1553"/>
      <sheetData sheetId="1554"/>
      <sheetData sheetId="1555"/>
      <sheetData sheetId="1556"/>
      <sheetData sheetId="1557"/>
      <sheetData sheetId="1558">
        <row r="7">
          <cell r="C7" t="str">
            <v>Processed Froz Chicken</v>
          </cell>
        </row>
      </sheetData>
      <sheetData sheetId="1559">
        <row r="7">
          <cell r="C7" t="str">
            <v>Processed Froz Chicken</v>
          </cell>
        </row>
      </sheetData>
      <sheetData sheetId="1560">
        <row r="7">
          <cell r="C7" t="str">
            <v>Processed Froz Chicken</v>
          </cell>
        </row>
      </sheetData>
      <sheetData sheetId="1561">
        <row r="7">
          <cell r="C7" t="str">
            <v>Processed Froz Chicken</v>
          </cell>
        </row>
      </sheetData>
      <sheetData sheetId="1562">
        <row r="7">
          <cell r="C7" t="str">
            <v>Processed Froz Chicken</v>
          </cell>
        </row>
      </sheetData>
      <sheetData sheetId="1563">
        <row r="7">
          <cell r="C7" t="str">
            <v>Processed Froz Chicken</v>
          </cell>
        </row>
      </sheetData>
      <sheetData sheetId="1564">
        <row r="7">
          <cell r="C7" t="str">
            <v>Processed Froz Chicken</v>
          </cell>
        </row>
      </sheetData>
      <sheetData sheetId="1565">
        <row r="7">
          <cell r="C7" t="str">
            <v>Processed Froz Chicken</v>
          </cell>
        </row>
      </sheetData>
      <sheetData sheetId="1566">
        <row r="7">
          <cell r="C7" t="str">
            <v>Processed Froz Chicken</v>
          </cell>
        </row>
      </sheetData>
      <sheetData sheetId="1567">
        <row r="7">
          <cell r="C7" t="str">
            <v>Processed Froz Chicken</v>
          </cell>
        </row>
      </sheetData>
      <sheetData sheetId="1568">
        <row r="7">
          <cell r="C7" t="str">
            <v>Processed Froz Chicken</v>
          </cell>
        </row>
      </sheetData>
      <sheetData sheetId="1569">
        <row r="7">
          <cell r="C7" t="str">
            <v>Processed Froz Chicken</v>
          </cell>
        </row>
      </sheetData>
      <sheetData sheetId="1570">
        <row r="7">
          <cell r="C7" t="str">
            <v>Processed Froz Chicken</v>
          </cell>
        </row>
      </sheetData>
      <sheetData sheetId="1571">
        <row r="7">
          <cell r="C7" t="str">
            <v>Processed Froz Chicken</v>
          </cell>
        </row>
      </sheetData>
      <sheetData sheetId="1572"/>
      <sheetData sheetId="1573">
        <row r="7">
          <cell r="C7" t="str">
            <v>Processed Froz Chicken</v>
          </cell>
        </row>
      </sheetData>
      <sheetData sheetId="1574">
        <row r="7">
          <cell r="C7" t="str">
            <v>Processed Froz Chicken</v>
          </cell>
        </row>
      </sheetData>
      <sheetData sheetId="1575">
        <row r="7">
          <cell r="C7" t="str">
            <v>Processed Froz Chicken</v>
          </cell>
        </row>
      </sheetData>
      <sheetData sheetId="1576">
        <row r="7">
          <cell r="C7" t="str">
            <v>Processed Froz Chicken</v>
          </cell>
        </row>
      </sheetData>
      <sheetData sheetId="1577">
        <row r="7">
          <cell r="C7" t="str">
            <v>Processed Froz Chicken</v>
          </cell>
        </row>
      </sheetData>
      <sheetData sheetId="1578">
        <row r="7">
          <cell r="C7" t="str">
            <v>Processed Froz Chicken</v>
          </cell>
        </row>
      </sheetData>
      <sheetData sheetId="1579"/>
      <sheetData sheetId="1580"/>
      <sheetData sheetId="1581"/>
      <sheetData sheetId="1582"/>
      <sheetData sheetId="1583"/>
      <sheetData sheetId="1584"/>
      <sheetData sheetId="1585"/>
      <sheetData sheetId="1586">
        <row r="7">
          <cell r="C7" t="str">
            <v>Processed Froz Chicken</v>
          </cell>
        </row>
      </sheetData>
      <sheetData sheetId="1587">
        <row r="7">
          <cell r="C7" t="str">
            <v>Processed Froz Chicken</v>
          </cell>
        </row>
      </sheetData>
      <sheetData sheetId="1588">
        <row r="7">
          <cell r="C7" t="str">
            <v>Processed Froz Chicken</v>
          </cell>
        </row>
      </sheetData>
      <sheetData sheetId="1589">
        <row r="7">
          <cell r="C7" t="str">
            <v>Processed Froz Chicken</v>
          </cell>
        </row>
      </sheetData>
      <sheetData sheetId="1590">
        <row r="7">
          <cell r="C7" t="str">
            <v>Processed Froz Chicken</v>
          </cell>
        </row>
      </sheetData>
      <sheetData sheetId="1591">
        <row r="7">
          <cell r="C7" t="str">
            <v>Processed Froz Chicken</v>
          </cell>
        </row>
      </sheetData>
      <sheetData sheetId="1592">
        <row r="7">
          <cell r="C7" t="str">
            <v>Processed Froz Chicken</v>
          </cell>
        </row>
      </sheetData>
      <sheetData sheetId="1593">
        <row r="7">
          <cell r="C7" t="str">
            <v>Processed Froz Chicken</v>
          </cell>
        </row>
      </sheetData>
      <sheetData sheetId="1594">
        <row r="7">
          <cell r="C7" t="str">
            <v>Processed Froz Chicken</v>
          </cell>
        </row>
      </sheetData>
      <sheetData sheetId="1595">
        <row r="7">
          <cell r="C7" t="str">
            <v>Processed Froz Chicken</v>
          </cell>
        </row>
      </sheetData>
      <sheetData sheetId="1596">
        <row r="7">
          <cell r="C7" t="str">
            <v>Processed Froz Chicken</v>
          </cell>
        </row>
      </sheetData>
      <sheetData sheetId="1597">
        <row r="7">
          <cell r="C7" t="str">
            <v>Processed Froz Chicken</v>
          </cell>
        </row>
      </sheetData>
      <sheetData sheetId="1598">
        <row r="7">
          <cell r="C7" t="str">
            <v>Processed Froz Chicken</v>
          </cell>
        </row>
      </sheetData>
      <sheetData sheetId="1599">
        <row r="7">
          <cell r="C7" t="str">
            <v>Processed Froz Chicken</v>
          </cell>
        </row>
      </sheetData>
      <sheetData sheetId="1600">
        <row r="7">
          <cell r="C7" t="str">
            <v>Processed Froz Chicken</v>
          </cell>
        </row>
      </sheetData>
      <sheetData sheetId="1601"/>
      <sheetData sheetId="1602">
        <row r="7">
          <cell r="C7" t="str">
            <v>Processed Froz Chicken</v>
          </cell>
        </row>
      </sheetData>
      <sheetData sheetId="1603">
        <row r="7">
          <cell r="C7" t="str">
            <v>Processed Froz Chicken</v>
          </cell>
        </row>
      </sheetData>
      <sheetData sheetId="1604">
        <row r="7">
          <cell r="C7" t="str">
            <v>Processed Froz Chicken</v>
          </cell>
        </row>
      </sheetData>
      <sheetData sheetId="1605">
        <row r="7">
          <cell r="C7" t="str">
            <v>Processed Froz Chicken</v>
          </cell>
        </row>
      </sheetData>
      <sheetData sheetId="1606">
        <row r="7">
          <cell r="C7" t="str">
            <v>Processed Froz Chicken</v>
          </cell>
        </row>
      </sheetData>
      <sheetData sheetId="1607">
        <row r="7">
          <cell r="C7" t="str">
            <v>Processed Froz Chicken</v>
          </cell>
        </row>
      </sheetData>
      <sheetData sheetId="1608"/>
      <sheetData sheetId="1609"/>
      <sheetData sheetId="1610"/>
      <sheetData sheetId="1611"/>
      <sheetData sheetId="1612"/>
      <sheetData sheetId="1613"/>
      <sheetData sheetId="1614"/>
      <sheetData sheetId="1615"/>
      <sheetData sheetId="1616">
        <row r="7">
          <cell r="C7" t="str">
            <v>Processed Froz Chicken</v>
          </cell>
        </row>
      </sheetData>
      <sheetData sheetId="1617">
        <row r="7">
          <cell r="C7" t="str">
            <v>Processed Froz Chicken</v>
          </cell>
        </row>
      </sheetData>
      <sheetData sheetId="1618">
        <row r="7">
          <cell r="C7" t="str">
            <v>Processed Froz Chicken</v>
          </cell>
        </row>
      </sheetData>
      <sheetData sheetId="1619">
        <row r="7">
          <cell r="C7" t="str">
            <v>Processed Froz Chicken</v>
          </cell>
        </row>
      </sheetData>
      <sheetData sheetId="1620">
        <row r="7">
          <cell r="C7" t="str">
            <v>Processed Froz Chicken</v>
          </cell>
        </row>
      </sheetData>
      <sheetData sheetId="1621">
        <row r="7">
          <cell r="C7" t="str">
            <v>Processed Froz Chicken</v>
          </cell>
        </row>
      </sheetData>
      <sheetData sheetId="1622">
        <row r="7">
          <cell r="C7" t="str">
            <v>Processed Froz Chicken</v>
          </cell>
        </row>
      </sheetData>
      <sheetData sheetId="1623">
        <row r="7">
          <cell r="C7" t="str">
            <v>Processed Froz Chicken</v>
          </cell>
        </row>
      </sheetData>
      <sheetData sheetId="1624">
        <row r="7">
          <cell r="C7" t="str">
            <v>Processed Froz Chicken</v>
          </cell>
        </row>
      </sheetData>
      <sheetData sheetId="1625">
        <row r="7">
          <cell r="C7" t="str">
            <v>Processed Froz Chicken</v>
          </cell>
        </row>
      </sheetData>
      <sheetData sheetId="1626">
        <row r="7">
          <cell r="C7" t="str">
            <v>Processed Froz Chicken</v>
          </cell>
        </row>
      </sheetData>
      <sheetData sheetId="1627">
        <row r="7">
          <cell r="C7" t="str">
            <v>Processed Froz Chicken</v>
          </cell>
        </row>
      </sheetData>
      <sheetData sheetId="1628">
        <row r="7">
          <cell r="C7" t="str">
            <v>Processed Froz Chicken</v>
          </cell>
        </row>
      </sheetData>
      <sheetData sheetId="1629">
        <row r="7">
          <cell r="C7" t="str">
            <v>Processed Froz Chicken</v>
          </cell>
        </row>
      </sheetData>
      <sheetData sheetId="1630">
        <row r="7">
          <cell r="C7" t="str">
            <v>Processed Froz Chicken</v>
          </cell>
        </row>
      </sheetData>
      <sheetData sheetId="1631">
        <row r="7">
          <cell r="C7" t="str">
            <v>Processed Froz Chicken</v>
          </cell>
        </row>
      </sheetData>
      <sheetData sheetId="1632">
        <row r="7">
          <cell r="C7" t="str">
            <v>Processed Froz Chicken</v>
          </cell>
        </row>
      </sheetData>
      <sheetData sheetId="1633">
        <row r="7">
          <cell r="C7" t="str">
            <v>Processed Froz Chicken</v>
          </cell>
        </row>
      </sheetData>
      <sheetData sheetId="1634">
        <row r="7">
          <cell r="C7" t="str">
            <v>Processed Froz Chicken</v>
          </cell>
        </row>
      </sheetData>
      <sheetData sheetId="1635">
        <row r="7">
          <cell r="C7" t="str">
            <v>Processed Froz Chicken</v>
          </cell>
        </row>
      </sheetData>
      <sheetData sheetId="1636">
        <row r="7">
          <cell r="C7" t="str">
            <v>Processed Froz Chicken</v>
          </cell>
        </row>
      </sheetData>
      <sheetData sheetId="1637"/>
      <sheetData sheetId="1638"/>
      <sheetData sheetId="1639"/>
      <sheetData sheetId="1640"/>
      <sheetData sheetId="1641"/>
      <sheetData sheetId="1642"/>
      <sheetData sheetId="1643"/>
      <sheetData sheetId="1644"/>
      <sheetData sheetId="1645">
        <row r="7">
          <cell r="C7" t="str">
            <v>Processed Froz Chicken</v>
          </cell>
        </row>
      </sheetData>
      <sheetData sheetId="1646">
        <row r="7">
          <cell r="C7" t="str">
            <v>Processed Froz Chicken</v>
          </cell>
        </row>
      </sheetData>
      <sheetData sheetId="1647">
        <row r="7">
          <cell r="C7" t="str">
            <v>Processed Froz Chicken</v>
          </cell>
        </row>
      </sheetData>
      <sheetData sheetId="1648">
        <row r="7">
          <cell r="C7" t="str">
            <v>Processed Froz Chicken</v>
          </cell>
        </row>
      </sheetData>
      <sheetData sheetId="1649">
        <row r="7">
          <cell r="C7" t="str">
            <v>Processed Froz Chicken</v>
          </cell>
        </row>
      </sheetData>
      <sheetData sheetId="1650">
        <row r="7">
          <cell r="C7" t="str">
            <v>Processed Froz Chicken</v>
          </cell>
        </row>
      </sheetData>
      <sheetData sheetId="1651">
        <row r="7">
          <cell r="C7" t="str">
            <v>Processed Froz Chicken</v>
          </cell>
        </row>
      </sheetData>
      <sheetData sheetId="1652">
        <row r="7">
          <cell r="C7" t="str">
            <v>Processed Froz Chicken</v>
          </cell>
        </row>
      </sheetData>
      <sheetData sheetId="1653">
        <row r="7">
          <cell r="C7" t="str">
            <v>Processed Froz Chicken</v>
          </cell>
        </row>
      </sheetData>
      <sheetData sheetId="1654">
        <row r="7">
          <cell r="C7" t="str">
            <v>Processed Froz Chicken</v>
          </cell>
        </row>
      </sheetData>
      <sheetData sheetId="1655">
        <row r="7">
          <cell r="C7" t="str">
            <v>Processed Froz Chicken</v>
          </cell>
        </row>
      </sheetData>
      <sheetData sheetId="1656">
        <row r="7">
          <cell r="C7" t="str">
            <v>Processed Froz Chicken</v>
          </cell>
        </row>
      </sheetData>
      <sheetData sheetId="1657">
        <row r="7">
          <cell r="C7" t="str">
            <v>Processed Froz Chicken</v>
          </cell>
        </row>
      </sheetData>
      <sheetData sheetId="1658">
        <row r="7">
          <cell r="C7" t="str">
            <v>Processed Froz Chicken</v>
          </cell>
        </row>
      </sheetData>
      <sheetData sheetId="1659"/>
      <sheetData sheetId="1660">
        <row r="7">
          <cell r="C7" t="str">
            <v>Processed Froz Chicken</v>
          </cell>
        </row>
      </sheetData>
      <sheetData sheetId="1661">
        <row r="7">
          <cell r="C7" t="str">
            <v>Processed Froz Chicken</v>
          </cell>
        </row>
      </sheetData>
      <sheetData sheetId="1662">
        <row r="7">
          <cell r="C7" t="str">
            <v>Processed Froz Chicken</v>
          </cell>
        </row>
      </sheetData>
      <sheetData sheetId="1663">
        <row r="7">
          <cell r="C7" t="str">
            <v>Processed Froz Chicken</v>
          </cell>
        </row>
      </sheetData>
      <sheetData sheetId="1664">
        <row r="7">
          <cell r="C7" t="str">
            <v>Processed Froz Chicken</v>
          </cell>
        </row>
      </sheetData>
      <sheetData sheetId="1665">
        <row r="7">
          <cell r="C7" t="str">
            <v>Processed Froz Chicken</v>
          </cell>
        </row>
      </sheetData>
      <sheetData sheetId="1666"/>
      <sheetData sheetId="1667"/>
      <sheetData sheetId="1668"/>
      <sheetData sheetId="1669"/>
      <sheetData sheetId="1670"/>
      <sheetData sheetId="1671"/>
      <sheetData sheetId="1672"/>
      <sheetData sheetId="1673"/>
      <sheetData sheetId="1674">
        <row r="7">
          <cell r="C7" t="str">
            <v>Processed Froz Chicken</v>
          </cell>
        </row>
      </sheetData>
      <sheetData sheetId="1675">
        <row r="7">
          <cell r="C7" t="str">
            <v>Processed Froz Chicken</v>
          </cell>
        </row>
      </sheetData>
      <sheetData sheetId="1676">
        <row r="7">
          <cell r="C7" t="str">
            <v>Processed Froz Chicken</v>
          </cell>
        </row>
      </sheetData>
      <sheetData sheetId="1677">
        <row r="7">
          <cell r="C7" t="str">
            <v>Processed Froz Chicken</v>
          </cell>
        </row>
      </sheetData>
      <sheetData sheetId="1678">
        <row r="7">
          <cell r="C7" t="str">
            <v>Processed Froz Chicken</v>
          </cell>
        </row>
      </sheetData>
      <sheetData sheetId="1679">
        <row r="7">
          <cell r="C7" t="str">
            <v>Processed Froz Chicken</v>
          </cell>
        </row>
      </sheetData>
      <sheetData sheetId="1680">
        <row r="7">
          <cell r="C7" t="str">
            <v>Processed Froz Chicken</v>
          </cell>
        </row>
      </sheetData>
      <sheetData sheetId="1681">
        <row r="7">
          <cell r="C7" t="str">
            <v>Processed Froz Chicken</v>
          </cell>
        </row>
      </sheetData>
      <sheetData sheetId="1682">
        <row r="7">
          <cell r="C7" t="str">
            <v>Processed Froz Chicken</v>
          </cell>
        </row>
      </sheetData>
      <sheetData sheetId="1683">
        <row r="7">
          <cell r="C7" t="str">
            <v>Processed Froz Chicken</v>
          </cell>
        </row>
      </sheetData>
      <sheetData sheetId="1684">
        <row r="7">
          <cell r="C7" t="str">
            <v>Processed Froz Chicken</v>
          </cell>
        </row>
      </sheetData>
      <sheetData sheetId="1685">
        <row r="7">
          <cell r="C7" t="str">
            <v>Processed Froz Chicken</v>
          </cell>
        </row>
      </sheetData>
      <sheetData sheetId="1686">
        <row r="7">
          <cell r="C7" t="str">
            <v>Processed Froz Chicken</v>
          </cell>
        </row>
      </sheetData>
      <sheetData sheetId="1687">
        <row r="7">
          <cell r="C7" t="str">
            <v>Processed Froz Chicken</v>
          </cell>
        </row>
      </sheetData>
      <sheetData sheetId="1688">
        <row r="7">
          <cell r="C7" t="str">
            <v>Processed Froz Chicken</v>
          </cell>
        </row>
      </sheetData>
      <sheetData sheetId="1689">
        <row r="7">
          <cell r="C7" t="str">
            <v>Processed Froz Chicken</v>
          </cell>
        </row>
      </sheetData>
      <sheetData sheetId="1690">
        <row r="7">
          <cell r="C7" t="str">
            <v>Processed Froz Chicken</v>
          </cell>
        </row>
      </sheetData>
      <sheetData sheetId="1691">
        <row r="7">
          <cell r="C7" t="str">
            <v>Processed Froz Chicken</v>
          </cell>
        </row>
      </sheetData>
      <sheetData sheetId="1692">
        <row r="7">
          <cell r="C7" t="str">
            <v>Processed Froz Chicken</v>
          </cell>
        </row>
      </sheetData>
      <sheetData sheetId="1693">
        <row r="7">
          <cell r="C7" t="str">
            <v>Processed Froz Chicken</v>
          </cell>
        </row>
      </sheetData>
      <sheetData sheetId="1694">
        <row r="7">
          <cell r="C7" t="str">
            <v>Processed Froz Chicken</v>
          </cell>
        </row>
      </sheetData>
      <sheetData sheetId="1695"/>
      <sheetData sheetId="1696"/>
      <sheetData sheetId="1697"/>
      <sheetData sheetId="1698"/>
      <sheetData sheetId="1699"/>
      <sheetData sheetId="1700"/>
      <sheetData sheetId="1701"/>
      <sheetData sheetId="1702"/>
      <sheetData sheetId="1703">
        <row r="7">
          <cell r="C7" t="str">
            <v>Processed Froz Chicken</v>
          </cell>
        </row>
      </sheetData>
      <sheetData sheetId="1704">
        <row r="7">
          <cell r="C7" t="str">
            <v>Processed Froz Chicken</v>
          </cell>
        </row>
      </sheetData>
      <sheetData sheetId="1705">
        <row r="7">
          <cell r="C7" t="str">
            <v>Processed Froz Chicken</v>
          </cell>
        </row>
      </sheetData>
      <sheetData sheetId="1706">
        <row r="7">
          <cell r="C7" t="str">
            <v>Processed Froz Chicken</v>
          </cell>
        </row>
      </sheetData>
      <sheetData sheetId="1707">
        <row r="7">
          <cell r="C7" t="str">
            <v>Processed Froz Chicken</v>
          </cell>
        </row>
      </sheetData>
      <sheetData sheetId="1708">
        <row r="7">
          <cell r="C7" t="str">
            <v>Processed Froz Chicken</v>
          </cell>
        </row>
      </sheetData>
      <sheetData sheetId="1709">
        <row r="7">
          <cell r="C7" t="str">
            <v>Processed Froz Chicken</v>
          </cell>
        </row>
      </sheetData>
      <sheetData sheetId="1710">
        <row r="7">
          <cell r="C7" t="str">
            <v>Processed Froz Chicken</v>
          </cell>
        </row>
      </sheetData>
      <sheetData sheetId="1711">
        <row r="7">
          <cell r="C7" t="str">
            <v>Processed Froz Chicken</v>
          </cell>
        </row>
      </sheetData>
      <sheetData sheetId="1712">
        <row r="7">
          <cell r="C7" t="str">
            <v>Processed Froz Chicken</v>
          </cell>
        </row>
      </sheetData>
      <sheetData sheetId="1713">
        <row r="7">
          <cell r="C7" t="str">
            <v>Processed Froz Chicken</v>
          </cell>
        </row>
      </sheetData>
      <sheetData sheetId="1714">
        <row r="7">
          <cell r="C7" t="str">
            <v>Processed Froz Chicken</v>
          </cell>
        </row>
      </sheetData>
      <sheetData sheetId="1715">
        <row r="7">
          <cell r="C7" t="str">
            <v>Processed Froz Chicken</v>
          </cell>
        </row>
      </sheetData>
      <sheetData sheetId="1716">
        <row r="7">
          <cell r="C7" t="str">
            <v>Processed Froz Chicken</v>
          </cell>
        </row>
      </sheetData>
      <sheetData sheetId="1717"/>
      <sheetData sheetId="1718">
        <row r="7">
          <cell r="C7" t="str">
            <v>Processed Froz Chicken</v>
          </cell>
        </row>
      </sheetData>
      <sheetData sheetId="1719">
        <row r="7">
          <cell r="C7" t="str">
            <v>Processed Froz Chicken</v>
          </cell>
        </row>
      </sheetData>
      <sheetData sheetId="1720">
        <row r="7">
          <cell r="C7" t="str">
            <v>Processed Froz Chicken</v>
          </cell>
        </row>
      </sheetData>
      <sheetData sheetId="1721">
        <row r="7">
          <cell r="C7" t="str">
            <v>Processed Froz Chicken</v>
          </cell>
        </row>
      </sheetData>
      <sheetData sheetId="1722">
        <row r="7">
          <cell r="C7" t="str">
            <v>Processed Froz Chicken</v>
          </cell>
        </row>
      </sheetData>
      <sheetData sheetId="1723">
        <row r="7">
          <cell r="C7" t="str">
            <v>Processed Froz Chicken</v>
          </cell>
        </row>
      </sheetData>
      <sheetData sheetId="1724"/>
      <sheetData sheetId="1725"/>
      <sheetData sheetId="1726"/>
      <sheetData sheetId="1727"/>
      <sheetData sheetId="1728"/>
      <sheetData sheetId="1729"/>
      <sheetData sheetId="1730"/>
      <sheetData sheetId="1731">
        <row r="7">
          <cell r="C7" t="str">
            <v>Processed Froz Chicken</v>
          </cell>
        </row>
      </sheetData>
      <sheetData sheetId="1732">
        <row r="7">
          <cell r="C7" t="str">
            <v>Processed Froz Chicken</v>
          </cell>
        </row>
      </sheetData>
      <sheetData sheetId="1733">
        <row r="7">
          <cell r="C7" t="str">
            <v>Processed Froz Chicken</v>
          </cell>
        </row>
      </sheetData>
      <sheetData sheetId="1734">
        <row r="7">
          <cell r="C7" t="str">
            <v>Processed Froz Chicken</v>
          </cell>
        </row>
      </sheetData>
      <sheetData sheetId="1735">
        <row r="7">
          <cell r="C7" t="str">
            <v>Processed Froz Chicken</v>
          </cell>
        </row>
      </sheetData>
      <sheetData sheetId="1736">
        <row r="7">
          <cell r="C7" t="str">
            <v>Processed Froz Chicken</v>
          </cell>
        </row>
      </sheetData>
      <sheetData sheetId="1737">
        <row r="7">
          <cell r="C7" t="str">
            <v>Processed Froz Chicken</v>
          </cell>
        </row>
      </sheetData>
      <sheetData sheetId="1738">
        <row r="7">
          <cell r="C7" t="str">
            <v>Processed Froz Chicken</v>
          </cell>
        </row>
      </sheetData>
      <sheetData sheetId="1739">
        <row r="7">
          <cell r="C7" t="str">
            <v>Processed Froz Chicken</v>
          </cell>
        </row>
      </sheetData>
      <sheetData sheetId="1740">
        <row r="7">
          <cell r="C7" t="str">
            <v>Processed Froz Chicken</v>
          </cell>
        </row>
      </sheetData>
      <sheetData sheetId="1741">
        <row r="7">
          <cell r="C7" t="str">
            <v>Processed Froz Chicken</v>
          </cell>
        </row>
      </sheetData>
      <sheetData sheetId="1742">
        <row r="7">
          <cell r="C7" t="str">
            <v>Processed Froz Chicken</v>
          </cell>
        </row>
      </sheetData>
      <sheetData sheetId="1743">
        <row r="7">
          <cell r="C7" t="str">
            <v>Processed Froz Chicken</v>
          </cell>
        </row>
      </sheetData>
      <sheetData sheetId="1744">
        <row r="7">
          <cell r="C7" t="str">
            <v>Processed Froz Chicken</v>
          </cell>
        </row>
      </sheetData>
      <sheetData sheetId="1745"/>
      <sheetData sheetId="1746">
        <row r="7">
          <cell r="C7" t="str">
            <v>Processed Froz Chicken</v>
          </cell>
        </row>
      </sheetData>
      <sheetData sheetId="1747">
        <row r="7">
          <cell r="C7" t="str">
            <v>Processed Froz Chicken</v>
          </cell>
        </row>
      </sheetData>
      <sheetData sheetId="1748">
        <row r="7">
          <cell r="C7" t="str">
            <v>Processed Froz Chicken</v>
          </cell>
        </row>
      </sheetData>
      <sheetData sheetId="1749">
        <row r="7">
          <cell r="C7" t="str">
            <v>Processed Froz Chicken</v>
          </cell>
        </row>
      </sheetData>
      <sheetData sheetId="1750">
        <row r="7">
          <cell r="C7" t="str">
            <v>Processed Froz Chicken</v>
          </cell>
        </row>
      </sheetData>
      <sheetData sheetId="1751">
        <row r="7">
          <cell r="C7" t="str">
            <v>Processed Froz Chicken</v>
          </cell>
        </row>
      </sheetData>
      <sheetData sheetId="1752">
        <row r="7">
          <cell r="C7" t="str">
            <v>Processed Froz Chicken</v>
          </cell>
        </row>
      </sheetData>
      <sheetData sheetId="1753"/>
      <sheetData sheetId="1754"/>
      <sheetData sheetId="1755"/>
      <sheetData sheetId="1756"/>
      <sheetData sheetId="1757"/>
      <sheetData sheetId="1758"/>
      <sheetData sheetId="1759"/>
      <sheetData sheetId="1760">
        <row r="7">
          <cell r="C7" t="str">
            <v>Processed Froz Chicken</v>
          </cell>
        </row>
      </sheetData>
      <sheetData sheetId="1761">
        <row r="7">
          <cell r="C7" t="str">
            <v>Processed Froz Chicken</v>
          </cell>
        </row>
      </sheetData>
      <sheetData sheetId="1762">
        <row r="7">
          <cell r="C7" t="str">
            <v>Processed Froz Chicken</v>
          </cell>
        </row>
      </sheetData>
      <sheetData sheetId="1763">
        <row r="7">
          <cell r="C7" t="str">
            <v>Processed Froz Chicken</v>
          </cell>
        </row>
      </sheetData>
      <sheetData sheetId="1764">
        <row r="7">
          <cell r="C7" t="str">
            <v>Processed Froz Chicken</v>
          </cell>
        </row>
      </sheetData>
      <sheetData sheetId="1765">
        <row r="7">
          <cell r="C7" t="str">
            <v>Processed Froz Chicken</v>
          </cell>
        </row>
      </sheetData>
      <sheetData sheetId="1766">
        <row r="7">
          <cell r="C7" t="str">
            <v>Processed Froz Chicken</v>
          </cell>
        </row>
      </sheetData>
      <sheetData sheetId="1767">
        <row r="7">
          <cell r="C7" t="str">
            <v>Processed Froz Chicken</v>
          </cell>
        </row>
      </sheetData>
      <sheetData sheetId="1768">
        <row r="7">
          <cell r="C7" t="str">
            <v>Processed Froz Chicken</v>
          </cell>
        </row>
      </sheetData>
      <sheetData sheetId="1769">
        <row r="7">
          <cell r="C7" t="str">
            <v>Processed Froz Chicken</v>
          </cell>
        </row>
      </sheetData>
      <sheetData sheetId="1770">
        <row r="7">
          <cell r="C7" t="str">
            <v>Processed Froz Chicken</v>
          </cell>
        </row>
      </sheetData>
      <sheetData sheetId="1771">
        <row r="7">
          <cell r="C7" t="str">
            <v>Processed Froz Chicken</v>
          </cell>
        </row>
      </sheetData>
      <sheetData sheetId="1772">
        <row r="7">
          <cell r="C7" t="str">
            <v>Processed Froz Chicken</v>
          </cell>
        </row>
      </sheetData>
      <sheetData sheetId="1773">
        <row r="7">
          <cell r="C7" t="str">
            <v>Processed Froz Chicken</v>
          </cell>
        </row>
      </sheetData>
      <sheetData sheetId="1774"/>
      <sheetData sheetId="1775">
        <row r="7">
          <cell r="C7" t="str">
            <v>Processed Froz Chicken</v>
          </cell>
        </row>
      </sheetData>
      <sheetData sheetId="1776"/>
      <sheetData sheetId="1777">
        <row r="7">
          <cell r="C7" t="str">
            <v>Processed Froz Chicken</v>
          </cell>
        </row>
      </sheetData>
      <sheetData sheetId="1778">
        <row r="7">
          <cell r="C7" t="str">
            <v>Processed Froz Chicken</v>
          </cell>
        </row>
      </sheetData>
      <sheetData sheetId="1779">
        <row r="7">
          <cell r="C7" t="str">
            <v>Processed Froz Chicken</v>
          </cell>
        </row>
      </sheetData>
      <sheetData sheetId="1780">
        <row r="7">
          <cell r="C7" t="str">
            <v>Processed Froz Chicken</v>
          </cell>
        </row>
      </sheetData>
      <sheetData sheetId="1781">
        <row r="7">
          <cell r="C7" t="str">
            <v>Processed Froz Chicken</v>
          </cell>
        </row>
      </sheetData>
      <sheetData sheetId="1782"/>
      <sheetData sheetId="1783"/>
      <sheetData sheetId="1784"/>
      <sheetData sheetId="1785"/>
      <sheetData sheetId="1786"/>
      <sheetData sheetId="1787"/>
      <sheetData sheetId="1788"/>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sheetData sheetId="1813"/>
      <sheetData sheetId="1814"/>
      <sheetData sheetId="1815"/>
      <sheetData sheetId="1816"/>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ors"/>
      <sheetName val="pg 3-4 "/>
      <sheetName val="Pg5"/>
      <sheetName val="pg 6"/>
      <sheetName val="pg 7-8 "/>
      <sheetName val="PG 9"/>
      <sheetName val="pg 10-18"/>
      <sheetName val="PG 19"/>
      <sheetName val="Sheet2"/>
      <sheetName val="BALANCEAUG03"/>
      <sheetName val="ess1"/>
      <sheetName val="Bud"/>
      <sheetName val="Sheet1"/>
      <sheetName val="BroFees"/>
      <sheetName val="data"/>
      <sheetName val="weekly capacity"/>
      <sheetName val="CASHFLOW"/>
      <sheetName val="TMLEASE01(1stversion)"/>
      <sheetName val="ETB"/>
      <sheetName val="CC_PROD"/>
      <sheetName val="Notes"/>
      <sheetName val="OH"/>
      <sheetName val="pg_3-4_"/>
      <sheetName val="pg_6"/>
      <sheetName val="pg_7-8_"/>
      <sheetName val="PG_9"/>
      <sheetName val="pg_10-18"/>
      <sheetName val="PG_19"/>
      <sheetName val="weekly_capacity"/>
      <sheetName val="pg 2-6"/>
      <sheetName val="Accs"/>
      <sheetName val="U-1 Fixed Assets"/>
      <sheetName val="batc"/>
      <sheetName val="B100-  Property,plant &amp; equip."/>
      <sheetName val="Monthly P&amp;L"/>
      <sheetName val="TB-31.04.2011"/>
      <sheetName val="pg_3-4_1"/>
      <sheetName val="pg_61"/>
      <sheetName val="pg_7-8_1"/>
      <sheetName val="PG_91"/>
      <sheetName val="pg_10-181"/>
      <sheetName val="PG_191"/>
      <sheetName val="danmo"/>
      <sheetName val="weekly_capacity1"/>
      <sheetName val="B100-__Property,plant_&amp;_equip_"/>
      <sheetName val="Monthly_P&amp;L"/>
      <sheetName val="TB-31_04_2011"/>
      <sheetName val="2.D.1 Trade &amp; Other Debtors"/>
      <sheetName val="pg_2-6"/>
      <sheetName val="pg_3-4_2"/>
      <sheetName val="pg_62"/>
      <sheetName val="pg_7-8_2"/>
      <sheetName val="PG_92"/>
      <sheetName val="pg_10-182"/>
      <sheetName val="PG_192"/>
      <sheetName val="U-1_Fixed_Assets"/>
      <sheetName val="Pg 12-14, 16-21"/>
      <sheetName val="Workings"/>
      <sheetName val="Vatreturn"/>
      <sheetName val=""/>
      <sheetName val="weekly_capacity2"/>
      <sheetName val="B100-__Property,plant_&amp;_equip_1"/>
      <sheetName val="Monthly_P&amp;L1"/>
      <sheetName val="TB-31_04_20111"/>
      <sheetName val="pg_2-61"/>
      <sheetName val="2_D_1_Trade_&amp;_Other_Debtors"/>
      <sheetName val="pg_3-4_3"/>
      <sheetName val="pg_63"/>
      <sheetName val="pg_7-8_3"/>
      <sheetName val="PG_93"/>
      <sheetName val="pg_10-183"/>
      <sheetName val="PG_193"/>
      <sheetName val="weekly_capacity3"/>
      <sheetName val="B100-__Property,plant_&amp;_equip_2"/>
      <sheetName val="Monthly_P&amp;L2"/>
      <sheetName val="TB-31_04_20112"/>
      <sheetName val="pg_2-62"/>
      <sheetName val="U-1_Fixed_Assets1"/>
      <sheetName val="Category options"/>
      <sheetName val="pg_3-4_4"/>
      <sheetName val="pg_64"/>
      <sheetName val="pg_7-8_4"/>
      <sheetName val="PG_94"/>
      <sheetName val="pg_10-184"/>
      <sheetName val="PG_194"/>
      <sheetName val="weekly_capacity4"/>
      <sheetName val="B100-__Property,plant_&amp;_equip_3"/>
      <sheetName val="Monthly_P&amp;L3"/>
      <sheetName val="TB-31_04_20113"/>
      <sheetName val="pg_2-63"/>
      <sheetName val="U-1_Fixed_Assets2"/>
      <sheetName val="2_D_1_Trade_&amp;_Other_Debtors1"/>
      <sheetName val="Pg_12-14,_16-21"/>
      <sheetName val="BS"/>
      <sheetName val="Eqn2"/>
      <sheetName val="1_Info requested"/>
      <sheetName val="COF"/>
      <sheetName val="Category_options"/>
      <sheetName val="pg_3-4_5"/>
      <sheetName val="pg_65"/>
      <sheetName val="pg_7-8_5"/>
      <sheetName val="PG_95"/>
      <sheetName val="pg_10-185"/>
      <sheetName val="PG_195"/>
      <sheetName val="weekly_capacity5"/>
      <sheetName val="pg_2-64"/>
      <sheetName val="B100-__Property,plant_&amp;_equip_4"/>
      <sheetName val="Monthly_P&amp;L4"/>
      <sheetName val="TB-31_04_20114"/>
      <sheetName val="U-1_Fixed_Assets3"/>
      <sheetName val="2_D_1_Trade_&amp;_Other_Debtors2"/>
      <sheetName val="Pg_12-14,_16-211"/>
      <sheetName val="Category_options1"/>
      <sheetName val="Comments"/>
      <sheetName val="PropValue Dec2014"/>
      <sheetName val="TANA"/>
      <sheetName val="pg 1"/>
      <sheetName val="pg_3-4_6"/>
      <sheetName val="pg_66"/>
      <sheetName val="pg_7-8_6"/>
      <sheetName val="PG_96"/>
      <sheetName val="pg_10-186"/>
      <sheetName val="PG_196"/>
      <sheetName val="weekly_capacity6"/>
      <sheetName val="pg_2-65"/>
      <sheetName val="B100-__Property,plant_&amp;_equip_5"/>
      <sheetName val="Monthly_P&amp;L5"/>
      <sheetName val="TB-31_04_20115"/>
      <sheetName val="U-1_Fixed_Assets4"/>
      <sheetName val="2_D_1_Trade_&amp;_Other_Debtors3"/>
      <sheetName val="Pg_12-14,_16-212"/>
      <sheetName val="Category_options2"/>
      <sheetName val="1_Info_requested"/>
      <sheetName val="PropValue_Dec2014"/>
      <sheetName val="IRR 1 (8)"/>
      <sheetName val="IRR 1 (9)"/>
      <sheetName val="IRR 1 (6)"/>
      <sheetName val="Dividend"/>
      <sheetName val="Reference"/>
      <sheetName val="OFF  QUO  29.12.06"/>
      <sheetName val="IRR_1_(8)1"/>
      <sheetName val="IRR_1_(9)1"/>
      <sheetName val="IRR_1_(6)1"/>
      <sheetName val="IRR_1_(8)"/>
      <sheetName val="IRR_1_(9)"/>
      <sheetName val="IRR_1_(6)"/>
      <sheetName val="sheet6"/>
      <sheetName val="IRR_1_(8)2"/>
      <sheetName val="IRR_1_(9)2"/>
      <sheetName val="IRR_1_(6)2"/>
      <sheetName val="pg_3-4_7"/>
      <sheetName val="pg_67"/>
      <sheetName val="pg_7-8_7"/>
      <sheetName val="PG_97"/>
      <sheetName val="pg_10-187"/>
      <sheetName val="PG_197"/>
      <sheetName val="weekly_capacity7"/>
      <sheetName val="pg_2-66"/>
      <sheetName val="B100-__Property,plant_&amp;_equip_6"/>
      <sheetName val="Monthly_P&amp;L6"/>
      <sheetName val="TB-31_04_20116"/>
      <sheetName val="U-1_Fixed_Assets5"/>
      <sheetName val="2_D_1_Trade_&amp;_Other_Debtors4"/>
      <sheetName val="Pg_12-14,_16-213"/>
      <sheetName val="Category_options3"/>
      <sheetName val="1_Info_requested1"/>
      <sheetName val="pg_1"/>
      <sheetName val="OFF__QUO__29_12_06"/>
      <sheetName val="PropValue_Dec20141"/>
      <sheetName val="IRR_1_(8)3"/>
      <sheetName val="IRR_1_(9)3"/>
      <sheetName val="IRR_1_(6)3"/>
      <sheetName val="Output09-12"/>
      <sheetName val="COST OF VESSEL"/>
      <sheetName val="B-1"/>
      <sheetName val="Data validation lists"/>
      <sheetName val="Rates"/>
      <sheetName val="Translation"/>
      <sheetName val="TB01"/>
      <sheetName val="accounts"/>
      <sheetName val="pg_3-4_8"/>
      <sheetName val="pg_68"/>
      <sheetName val="pg_7-8_8"/>
      <sheetName val="PG_98"/>
      <sheetName val="pg_10-188"/>
      <sheetName val="PG_198"/>
      <sheetName val="weekly_capacity8"/>
      <sheetName val="B100-__Property,plant_&amp;_equip_7"/>
      <sheetName val="Monthly_P&amp;L7"/>
      <sheetName val="TB-31_04_20117"/>
      <sheetName val="pg_2-67"/>
      <sheetName val="U-1_Fixed_Assets6"/>
      <sheetName val="2_D_1_Trade_&amp;_Other_Debtors5"/>
      <sheetName val="Pg_12-14,_16-214"/>
      <sheetName val="Category_options4"/>
      <sheetName val="1_Info_requested2"/>
      <sheetName val="PropValue_Dec20142"/>
      <sheetName val="pg_11"/>
      <sheetName val="IRR_1_(8)4"/>
      <sheetName val="IRR_1_(9)4"/>
      <sheetName val="IRR_1_(6)4"/>
      <sheetName val="OFF__QUO__29_12_061"/>
      <sheetName val="inv"/>
      <sheetName val="Master"/>
      <sheetName val="Menu"/>
      <sheetName val="P28"/>
      <sheetName val="MVeh04"/>
      <sheetName val="Data_validation_lists"/>
      <sheetName val="COST_OF_VESSEL"/>
      <sheetName val="pg_3-4_9"/>
      <sheetName val="pg_69"/>
      <sheetName val="pg_7-8_9"/>
      <sheetName val="PG_99"/>
      <sheetName val="pg_10-189"/>
      <sheetName val="PG_199"/>
      <sheetName val="weekly_capacity9"/>
      <sheetName val="pg_2-68"/>
      <sheetName val="U-1_Fixed_Assets7"/>
      <sheetName val="B100-__Property,plant_&amp;_equip_8"/>
      <sheetName val="Monthly_P&amp;L8"/>
      <sheetName val="TB-31_04_20118"/>
      <sheetName val="2_D_1_Trade_&amp;_Other_Debtors6"/>
      <sheetName val="Pg_12-14,_16-215"/>
      <sheetName val="Category_options5"/>
      <sheetName val="1_Info_requested3"/>
      <sheetName val="PropValue_Dec20143"/>
      <sheetName val="pg_12"/>
      <sheetName val="IRR_1_(8)5"/>
      <sheetName val="IRR_1_(9)5"/>
      <sheetName val="IRR_1_(6)5"/>
      <sheetName val="OFF__QUO__29_12_062"/>
      <sheetName val="pg_3-4_10"/>
      <sheetName val="pg_610"/>
      <sheetName val="pg_7-8_10"/>
      <sheetName val="PG_910"/>
      <sheetName val="pg_10-1810"/>
      <sheetName val="PG_1910"/>
      <sheetName val="weekly_capacity10"/>
      <sheetName val="pg_2-69"/>
      <sheetName val="U-1_Fixed_Assets8"/>
      <sheetName val="B100-__Property,plant_&amp;_equip_9"/>
      <sheetName val="Monthly_P&amp;L9"/>
      <sheetName val="TB-31_04_20119"/>
      <sheetName val="2_D_1_Trade_&amp;_Other_Debtors7"/>
      <sheetName val="Pg_12-14,_16-216"/>
      <sheetName val="Category_options6"/>
      <sheetName val="1_Info_requested4"/>
      <sheetName val="PropValue_Dec20144"/>
      <sheetName val="pg_13"/>
      <sheetName val="IRR_1_(8)6"/>
      <sheetName val="IRR_1_(9)6"/>
      <sheetName val="IRR_1_(6)6"/>
      <sheetName val="OFF__QUO__29_12_063"/>
      <sheetName val="Data_validation_lists1"/>
      <sheetName val="COST_OF_VESSEL1"/>
      <sheetName val="pg_3-4_11"/>
      <sheetName val="pg_611"/>
      <sheetName val="pg_7-8_11"/>
      <sheetName val="PG_911"/>
      <sheetName val="pg_10-1811"/>
      <sheetName val="PG_1911"/>
      <sheetName val="weekly_capacity11"/>
      <sheetName val="pg_2-610"/>
      <sheetName val="U-1_Fixed_Assets9"/>
      <sheetName val="B100-__Property,plant_&amp;_equip10"/>
      <sheetName val="Monthly_P&amp;L10"/>
      <sheetName val="TB-31_04_201110"/>
      <sheetName val="2_D_1_Trade_&amp;_Other_Debtors8"/>
      <sheetName val="Pg_12-14,_16-217"/>
      <sheetName val="Category_options7"/>
      <sheetName val="1_Info_requested5"/>
      <sheetName val="PropValue_Dec20145"/>
      <sheetName val="pg_14"/>
      <sheetName val="IRR_1_(8)7"/>
      <sheetName val="IRR_1_(9)7"/>
      <sheetName val="IRR_1_(6)7"/>
      <sheetName val="OFF__QUO__29_12_064"/>
      <sheetName val="Data_validation_lists2"/>
      <sheetName val="COST_OF_VESSEL2"/>
      <sheetName val="Invoice"/>
      <sheetName val="Store Issues"/>
      <sheetName val="Done by Kamla"/>
      <sheetName val="PopCache_Sheet1"/>
      <sheetName val="119170 JAN08"/>
      <sheetName val="ATB NZE - All accs - 28 Jun (2)"/>
      <sheetName val="COST_OF_VESSEL3"/>
      <sheetName val="Store_Issues"/>
      <sheetName val="Done_by_Kamla"/>
      <sheetName val="Data_validation_lists3"/>
      <sheetName val="Store_Issues2"/>
      <sheetName val="Done_by_Kamla2"/>
      <sheetName val="Store_Issues1"/>
      <sheetName val="Done_by_Kamla1"/>
      <sheetName val="CFLOW VARIANCE"/>
      <sheetName val="CURRENT "/>
      <sheetName val="DIFFACDBUD (10)"/>
      <sheetName val="STOCK (19)"/>
      <sheetName val="CFLOW_VARIANCE"/>
      <sheetName val="CURRENT_"/>
      <sheetName val="DIFFACDBUD_(10)"/>
      <sheetName val="STOCK_(19)"/>
      <sheetName val="pg_3-4_12"/>
      <sheetName val="pg_612"/>
      <sheetName val="pg_7-8_12"/>
      <sheetName val="PG_912"/>
      <sheetName val="pg_10-1812"/>
      <sheetName val="PG_1912"/>
      <sheetName val="weekly_capacity12"/>
      <sheetName val="pg_2-611"/>
      <sheetName val="U-1_Fixed_Assets10"/>
      <sheetName val="B100-__Property,plant_&amp;_equip11"/>
      <sheetName val="Monthly_P&amp;L11"/>
      <sheetName val="TB-31_04_201111"/>
      <sheetName val="2_D_1_Trade_&amp;_Other_Debtors9"/>
      <sheetName val="Pg_12-14,_16-218"/>
      <sheetName val="Category_options8"/>
      <sheetName val="1_Info_requested6"/>
      <sheetName val="PropValue_Dec20146"/>
      <sheetName val="pg_15"/>
      <sheetName val="IRR_1_(8)8"/>
      <sheetName val="IRR_1_(9)8"/>
      <sheetName val="IRR_1_(6)8"/>
      <sheetName val="OFF__QUO__29_12_065"/>
      <sheetName val="Manco - Headcount"/>
      <sheetName val="PR Summary"/>
      <sheetName val="Consolidated Report"/>
      <sheetName val="Fuel Cons"/>
      <sheetName val="R&amp;M"/>
      <sheetName val="Blasting"/>
      <sheetName val="Electricity"/>
      <sheetName val="Kagem HEMM"/>
      <sheetName val="PR_Summary"/>
      <sheetName val="Consolidated_Report"/>
      <sheetName val="Fuel_Cons"/>
      <sheetName val="Kagem_HEMM"/>
      <sheetName val="HEMM"/>
      <sheetName val="119170_JAN08"/>
      <sheetName val="pg4-7"/>
      <sheetName val="RPK TB"/>
      <sheetName val="Dropdown List"/>
      <sheetName val="LAP"/>
      <sheetName val="unpresented cheques"/>
      <sheetName val="12-23"/>
      <sheetName val="PG 1, 3-5, app"/>
      <sheetName val="Register"/>
      <sheetName val="BU lookup"/>
      <sheetName val="NAV"/>
      <sheetName val="PL"/>
      <sheetName val="Bank"/>
      <sheetName val="pg 5,6,8"/>
      <sheetName val="Security Master Data"/>
      <sheetName val="May"/>
      <sheetName val="po 3q10 Bookings"/>
      <sheetName val="OS on 2Q 10 bookings"/>
      <sheetName val="EXPENSES"/>
      <sheetName val="PROD STATISTICS"/>
      <sheetName val="pg_3-4_13"/>
      <sheetName val="pg_613"/>
      <sheetName val="pg_7-8_13"/>
      <sheetName val="PG_913"/>
      <sheetName val="pg_10-1813"/>
      <sheetName val="PG_1913"/>
      <sheetName val="weekly_capacity13"/>
      <sheetName val="pg_2-612"/>
      <sheetName val="B100-__Property,plant_&amp;_equip12"/>
      <sheetName val="Monthly_P&amp;L12"/>
      <sheetName val="TB-31_04_201112"/>
      <sheetName val="U-1_Fixed_Assets11"/>
      <sheetName val="2_D_1_Trade_&amp;_Other_Debtors10"/>
      <sheetName val="Pg_12-14,_16-219"/>
      <sheetName val="Category_options9"/>
      <sheetName val="1_Info_requested7"/>
      <sheetName val="PropValue_Dec20147"/>
      <sheetName val="pg_16"/>
      <sheetName val="IRR_1_(8)9"/>
      <sheetName val="IRR_1_(9)9"/>
      <sheetName val="IRR_1_(6)9"/>
      <sheetName val="OFF__QUO__29_12_066"/>
      <sheetName val="COST_OF_VESSEL4"/>
      <sheetName val="Data_validation_lists4"/>
      <sheetName val="Store_Issues3"/>
      <sheetName val="Done_by_Kamla3"/>
      <sheetName val="PR_Summary1"/>
      <sheetName val="Consolidated_Report1"/>
      <sheetName val="Fuel_Cons1"/>
      <sheetName val="Kagem_HEMM1"/>
      <sheetName val="119170_JAN081"/>
      <sheetName val="ATB_NZE_-_All_accs_-_28_Jun_(2)"/>
      <sheetName val="CFLOW_VARIANCE1"/>
      <sheetName val="CURRENT_1"/>
      <sheetName val="DIFFACDBUD_(10)1"/>
      <sheetName val="STOCK_(19)1"/>
      <sheetName val="Manco_-_Headcount"/>
      <sheetName val="po_3q10_Bookings"/>
      <sheetName val="OS_on_2Q_10_bookings"/>
      <sheetName val="PROD_STATISTICS"/>
      <sheetName val="Managed Voice Cost Model"/>
      <sheetName val="Prov &amp; Accrual Calc"/>
      <sheetName val="COST_OF_VESSEL5"/>
      <sheetName val="Data_validation_lists5"/>
      <sheetName val="Store_Issues4"/>
      <sheetName val="Done_by_Kamla4"/>
      <sheetName val="Account conversion"/>
      <sheetName val="DropDowns"/>
      <sheetName val="vencode"/>
      <sheetName val="3112.2012-TRFR  R&amp;M To Adv Supp"/>
      <sheetName val="BE"/>
      <sheetName val="CH"/>
      <sheetName val="RU"/>
      <sheetName val="Pgs 4,5"/>
      <sheetName val="accounts "/>
      <sheetName val="BMP"/>
      <sheetName val="Pool Villas"/>
      <sheetName val="PM%&amp;RN"/>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efreshError="1"/>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refreshError="1"/>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refreshError="1"/>
      <sheetData sheetId="203" refreshError="1"/>
      <sheetData sheetId="204" refreshError="1"/>
      <sheetData sheetId="205" refreshError="1"/>
      <sheetData sheetId="206" refreshError="1"/>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sheetData sheetId="288"/>
      <sheetData sheetId="289"/>
      <sheetData sheetId="290"/>
      <sheetData sheetId="291"/>
      <sheetData sheetId="292"/>
      <sheetData sheetId="293" refreshError="1"/>
      <sheetData sheetId="294" refreshError="1"/>
      <sheetData sheetId="295" refreshError="1"/>
      <sheetData sheetId="296" refreshError="1"/>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refreshError="1"/>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refreshError="1"/>
      <sheetData sheetId="397" refreshError="1"/>
      <sheetData sheetId="398"/>
      <sheetData sheetId="399"/>
      <sheetData sheetId="400"/>
      <sheetData sheetId="40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amp;A"/>
      <sheetName val="dir&amp;aud"/>
      <sheetName val="secre"/>
      <sheetName val="Accounts"/>
      <sheetName val="equity"/>
      <sheetName val="PG 9"/>
      <sheetName val="PG_9"/>
      <sheetName val="Pg 1"/>
      <sheetName val="inv"/>
      <sheetName val="Data extract&gt;&gt;&gt;"/>
      <sheetName val="All Transaction Data"/>
      <sheetName val="RP List"/>
      <sheetName val="Summary 1"/>
      <sheetName val="Companies"/>
      <sheetName val="Summary"/>
      <sheetName val="PG_91"/>
      <sheetName val="Pg_1"/>
      <sheetName val="Data_extract&gt;&gt;&gt;"/>
      <sheetName val="All_Transaction_Data"/>
      <sheetName val="RP_List"/>
      <sheetName val="Summary_1"/>
      <sheetName val="PG_92"/>
      <sheetName val="PG_93"/>
      <sheetName val="Pg_11"/>
      <sheetName val="Data_extract&gt;&gt;&gt;1"/>
      <sheetName val="All_Transaction_Data1"/>
      <sheetName val="RP_List1"/>
      <sheetName val="Summary_11"/>
      <sheetName val="PG_94"/>
      <sheetName val="Pg_12"/>
      <sheetName val="Data_extract&gt;&gt;&gt;2"/>
      <sheetName val="All_Transaction_Data2"/>
      <sheetName val="RP_List2"/>
      <sheetName val="Summary_12"/>
      <sheetName val="PG_95"/>
      <sheetName val="Pg_13"/>
      <sheetName val="Data_extract&gt;&gt;&gt;3"/>
      <sheetName val="All_Transaction_Data3"/>
      <sheetName val="RP_List3"/>
      <sheetName val="Summary_13"/>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2"/>
      <sheetName val="PG 1, 3-5, app"/>
      <sheetName val="pg 8, 9"/>
      <sheetName val="Pg 10"/>
      <sheetName val="Pg 6, 7, 11 -17"/>
      <sheetName val="Pg 18"/>
      <sheetName val="pg_2"/>
      <sheetName val="PG_1,_3-5,_app"/>
      <sheetName val="pg_8,_9"/>
      <sheetName val="Pg_10"/>
      <sheetName val="Pg_6,_7,_11_-17"/>
      <sheetName val="Pg_18"/>
      <sheetName val="PG 9"/>
      <sheetName val="P28"/>
      <sheetName val="pg_21"/>
      <sheetName val="PG_1,_3-5,_app1"/>
      <sheetName val="pg_8,_91"/>
      <sheetName val="Pg_101"/>
      <sheetName val="Pg_6,_7,_11_-171"/>
      <sheetName val="Pg_181"/>
      <sheetName val="PG_9"/>
      <sheetName val="Pgs 4,5"/>
      <sheetName val="Pg 2, 6-13"/>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rep"/>
      <sheetName val="Sheet1"/>
      <sheetName val="auditors"/>
      <sheetName val="Pg 3,4"/>
      <sheetName val="Pg5-7"/>
      <sheetName val="Pg 8"/>
      <sheetName val="9-12"/>
      <sheetName val="P13"/>
      <sheetName val="P14"/>
      <sheetName val="P15"/>
      <sheetName val="P16-22,24,25,29"/>
      <sheetName val="P30-34"/>
      <sheetName val="P23"/>
      <sheetName val="p26-27"/>
      <sheetName val="P28"/>
      <sheetName val="Financial summary"/>
      <sheetName val="do no 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89"/>
  <sheetViews>
    <sheetView topLeftCell="A7" zoomScaleNormal="100" zoomScaleSheetLayoutView="100" workbookViewId="0">
      <selection activeCell="I23" sqref="I23"/>
    </sheetView>
  </sheetViews>
  <sheetFormatPr defaultColWidth="9.28515625" defaultRowHeight="12.95" customHeight="1" x14ac:dyDescent="0.25"/>
  <cols>
    <col min="1" max="1" width="3.28515625" style="1" customWidth="1"/>
    <col min="2" max="2" width="2.42578125" style="1" customWidth="1"/>
    <col min="3" max="3" width="24" style="1" customWidth="1"/>
    <col min="4" max="4" width="0.140625" style="1" customWidth="1"/>
    <col min="5" max="5" width="6.28515625" style="1" customWidth="1"/>
    <col min="6" max="6" width="0.28515625" style="1" customWidth="1"/>
    <col min="7" max="7" width="13.7109375" style="1" customWidth="1"/>
    <col min="8" max="8" width="0.42578125" style="1" customWidth="1"/>
    <col min="9" max="9" width="13.42578125" style="1" customWidth="1"/>
    <col min="10" max="10" width="0.42578125" style="1" customWidth="1"/>
    <col min="11" max="11" width="13.7109375" style="1" customWidth="1"/>
    <col min="12" max="12" width="0.42578125" style="1" customWidth="1"/>
    <col min="13" max="13" width="13.7109375" style="1" customWidth="1"/>
    <col min="14" max="18" width="9.28515625" style="29" customWidth="1"/>
    <col min="19" max="16384" width="9.28515625" style="29"/>
  </cols>
  <sheetData>
    <row r="1" spans="1:15" ht="12.95" customHeight="1" x14ac:dyDescent="0.25">
      <c r="A1" s="14" t="s">
        <v>0</v>
      </c>
    </row>
    <row r="2" spans="1:15" ht="12.95" customHeight="1" x14ac:dyDescent="0.25">
      <c r="A2" s="14"/>
      <c r="M2" s="2"/>
    </row>
    <row r="3" spans="1:15" ht="12.95" customHeight="1" x14ac:dyDescent="0.25">
      <c r="A3" s="14" t="s">
        <v>93</v>
      </c>
    </row>
    <row r="4" spans="1:15" ht="12.95" customHeight="1" x14ac:dyDescent="0.25">
      <c r="A4" s="3"/>
      <c r="B4" s="3"/>
      <c r="C4" s="3"/>
      <c r="D4" s="3"/>
      <c r="E4" s="3"/>
      <c r="F4" s="3"/>
      <c r="G4" s="3"/>
      <c r="H4" s="3"/>
      <c r="I4" s="3"/>
      <c r="J4" s="3"/>
      <c r="K4" s="3"/>
      <c r="L4" s="3"/>
      <c r="M4" s="3"/>
    </row>
    <row r="5" spans="1:15" ht="9" customHeight="1" x14ac:dyDescent="0.25">
      <c r="K5" s="4"/>
      <c r="L5" s="4"/>
      <c r="M5" s="4"/>
    </row>
    <row r="6" spans="1:15" ht="12.95" customHeight="1" x14ac:dyDescent="0.25">
      <c r="G6" s="111" t="s">
        <v>1</v>
      </c>
      <c r="H6" s="111"/>
      <c r="I6" s="111"/>
      <c r="J6" s="30"/>
      <c r="K6" s="111" t="s">
        <v>2</v>
      </c>
      <c r="L6" s="111"/>
      <c r="M6" s="111"/>
    </row>
    <row r="7" spans="1:15" ht="12.95" customHeight="1" x14ac:dyDescent="0.25">
      <c r="E7" s="31"/>
      <c r="G7" s="45" t="s">
        <v>99</v>
      </c>
      <c r="H7" s="5"/>
      <c r="I7" s="88" t="s">
        <v>66</v>
      </c>
      <c r="J7" s="5"/>
      <c r="K7" s="45" t="s">
        <v>99</v>
      </c>
      <c r="L7" s="5"/>
      <c r="M7" s="88" t="s">
        <v>66</v>
      </c>
    </row>
    <row r="8" spans="1:15" ht="12.95" customHeight="1" x14ac:dyDescent="0.25">
      <c r="A8" s="14" t="s">
        <v>3</v>
      </c>
      <c r="G8" s="46" t="s">
        <v>4</v>
      </c>
      <c r="H8" s="5"/>
      <c r="I8" s="5" t="s">
        <v>4</v>
      </c>
      <c r="J8" s="5"/>
      <c r="K8" s="46" t="s">
        <v>4</v>
      </c>
      <c r="L8" s="5"/>
      <c r="M8" s="5" t="s">
        <v>4</v>
      </c>
    </row>
    <row r="9" spans="1:15" ht="12.95" customHeight="1" x14ac:dyDescent="0.25">
      <c r="A9" s="14"/>
      <c r="G9" s="46"/>
      <c r="H9" s="5"/>
      <c r="I9" s="5"/>
      <c r="J9" s="5"/>
      <c r="K9" s="46"/>
      <c r="L9" s="5"/>
      <c r="M9" s="5"/>
    </row>
    <row r="10" spans="1:15" ht="12.95" customHeight="1" x14ac:dyDescent="0.25">
      <c r="A10" s="14" t="s">
        <v>5</v>
      </c>
      <c r="E10" s="32"/>
      <c r="G10" s="21">
        <v>1701008714</v>
      </c>
      <c r="H10" s="21"/>
      <c r="I10" s="24">
        <v>1647479189</v>
      </c>
      <c r="J10" s="21"/>
      <c r="K10" s="21">
        <v>1633352935</v>
      </c>
      <c r="L10" s="21"/>
      <c r="M10" s="24">
        <v>1562566411</v>
      </c>
      <c r="N10" s="33"/>
      <c r="O10" s="33"/>
    </row>
    <row r="11" spans="1:15" ht="3.75" customHeight="1" x14ac:dyDescent="0.25">
      <c r="A11" s="14"/>
      <c r="E11" s="32"/>
      <c r="G11" s="21"/>
      <c r="H11" s="21"/>
      <c r="I11" s="24"/>
      <c r="J11" s="21"/>
      <c r="K11" s="21"/>
      <c r="L11" s="21"/>
      <c r="M11" s="24"/>
      <c r="N11" s="33"/>
      <c r="O11" s="33"/>
    </row>
    <row r="12" spans="1:15" ht="12.95" customHeight="1" x14ac:dyDescent="0.25">
      <c r="A12" s="34" t="s">
        <v>6</v>
      </c>
      <c r="E12" s="32"/>
      <c r="G12" s="21">
        <v>314240698</v>
      </c>
      <c r="H12" s="25"/>
      <c r="I12" s="24">
        <v>307028136</v>
      </c>
      <c r="J12" s="24"/>
      <c r="K12" s="21">
        <v>182790603</v>
      </c>
      <c r="L12" s="24"/>
      <c r="M12" s="24">
        <v>202257951</v>
      </c>
      <c r="N12" s="33"/>
      <c r="O12" s="33"/>
    </row>
    <row r="13" spans="1:15" ht="5.25" customHeight="1" x14ac:dyDescent="0.25">
      <c r="A13" s="34"/>
      <c r="E13" s="32"/>
      <c r="G13" s="21"/>
      <c r="H13" s="25"/>
      <c r="I13" s="24"/>
      <c r="J13" s="24"/>
      <c r="K13" s="21"/>
      <c r="L13" s="24"/>
      <c r="M13" s="24"/>
      <c r="N13" s="33"/>
      <c r="O13" s="33"/>
    </row>
    <row r="14" spans="1:15" ht="12.95" customHeight="1" x14ac:dyDescent="0.25">
      <c r="A14" s="14" t="s">
        <v>7</v>
      </c>
      <c r="N14" s="33"/>
      <c r="O14" s="33"/>
    </row>
    <row r="15" spans="1:15" ht="12.95" customHeight="1" x14ac:dyDescent="0.25">
      <c r="A15" s="14" t="s">
        <v>8</v>
      </c>
      <c r="E15" s="32"/>
      <c r="G15" s="9">
        <v>89674000</v>
      </c>
      <c r="H15" s="6"/>
      <c r="I15" s="10">
        <v>89674000</v>
      </c>
      <c r="J15" s="8"/>
      <c r="K15" s="9">
        <v>89674000</v>
      </c>
      <c r="L15" s="8"/>
      <c r="M15" s="10">
        <v>89674000</v>
      </c>
      <c r="N15" s="33"/>
      <c r="O15" s="33"/>
    </row>
    <row r="16" spans="1:15" ht="3.75" customHeight="1" x14ac:dyDescent="0.25">
      <c r="E16" s="32"/>
      <c r="G16" s="7"/>
      <c r="H16" s="6"/>
      <c r="I16" s="8"/>
      <c r="J16" s="8"/>
      <c r="K16" s="7"/>
      <c r="L16" s="8"/>
      <c r="M16" s="8"/>
      <c r="N16" s="33"/>
      <c r="O16" s="33"/>
    </row>
    <row r="17" spans="1:15" ht="12.95" customHeight="1" thickBot="1" x14ac:dyDescent="0.3">
      <c r="A17" s="34" t="s">
        <v>9</v>
      </c>
      <c r="E17" s="32"/>
      <c r="G17" s="47">
        <f>G10+G12+G15</f>
        <v>2104923412</v>
      </c>
      <c r="H17" s="7"/>
      <c r="I17" s="89">
        <f>I10+I12+I15</f>
        <v>2044181325</v>
      </c>
      <c r="J17" s="7"/>
      <c r="K17" s="47">
        <f>K10+K12+K15</f>
        <v>1905817538</v>
      </c>
      <c r="L17" s="7"/>
      <c r="M17" s="89">
        <f>M10+M12+M15</f>
        <v>1854498362</v>
      </c>
      <c r="N17" s="33"/>
      <c r="O17" s="33"/>
    </row>
    <row r="18" spans="1:15" ht="8.25" customHeight="1" thickTop="1" x14ac:dyDescent="0.25">
      <c r="E18" s="32"/>
      <c r="G18" s="7"/>
      <c r="H18" s="7"/>
      <c r="I18" s="8"/>
      <c r="J18" s="7"/>
      <c r="K18" s="7"/>
      <c r="L18" s="7"/>
      <c r="M18" s="8"/>
      <c r="N18" s="33"/>
      <c r="O18" s="33"/>
    </row>
    <row r="19" spans="1:15" ht="12.95" customHeight="1" x14ac:dyDescent="0.25">
      <c r="A19" s="34" t="s">
        <v>10</v>
      </c>
      <c r="E19" s="32"/>
      <c r="G19" s="7">
        <v>0</v>
      </c>
      <c r="H19" s="6"/>
      <c r="I19" s="8">
        <v>0</v>
      </c>
      <c r="J19" s="8"/>
      <c r="K19" s="7"/>
      <c r="L19" s="8"/>
      <c r="M19" s="8"/>
      <c r="N19" s="33"/>
      <c r="O19" s="33"/>
    </row>
    <row r="20" spans="1:15" ht="12.95" customHeight="1" x14ac:dyDescent="0.25">
      <c r="A20" s="34" t="s">
        <v>62</v>
      </c>
      <c r="E20" s="32"/>
      <c r="G20" s="7"/>
      <c r="H20" s="6"/>
      <c r="I20" s="8"/>
      <c r="J20" s="8"/>
      <c r="K20" s="7"/>
      <c r="L20" s="8"/>
      <c r="M20" s="8"/>
      <c r="N20" s="33"/>
      <c r="O20" s="33"/>
    </row>
    <row r="21" spans="1:15" ht="12.95" customHeight="1" x14ac:dyDescent="0.25">
      <c r="A21" s="34" t="s">
        <v>63</v>
      </c>
      <c r="E21" s="32"/>
      <c r="G21" s="7">
        <v>1467758874</v>
      </c>
      <c r="H21" s="6"/>
      <c r="I21" s="8">
        <v>1464765959</v>
      </c>
      <c r="J21" s="8"/>
      <c r="K21" s="7">
        <v>1460225213</v>
      </c>
      <c r="L21" s="8"/>
      <c r="M21" s="8">
        <v>1455989202</v>
      </c>
      <c r="N21" s="33"/>
      <c r="O21" s="33"/>
    </row>
    <row r="22" spans="1:15" ht="12.95" customHeight="1" x14ac:dyDescent="0.25">
      <c r="A22" s="34" t="s">
        <v>64</v>
      </c>
      <c r="E22" s="32"/>
      <c r="G22" s="7">
        <v>-37542</v>
      </c>
      <c r="H22" s="6"/>
      <c r="I22" s="8">
        <v>-171564</v>
      </c>
      <c r="J22" s="8"/>
      <c r="K22" s="7"/>
      <c r="L22" s="8"/>
      <c r="M22" s="8"/>
      <c r="N22" s="33"/>
      <c r="O22" s="33"/>
    </row>
    <row r="23" spans="1:15" ht="12.95" customHeight="1" x14ac:dyDescent="0.25">
      <c r="A23" s="14" t="s">
        <v>60</v>
      </c>
      <c r="B23" s="14"/>
      <c r="E23" s="32"/>
      <c r="G23" s="48">
        <f>SUM(G21:G22)</f>
        <v>1467721332</v>
      </c>
      <c r="H23" s="25"/>
      <c r="I23" s="42">
        <f>SUM(I21:I22)</f>
        <v>1464594395</v>
      </c>
      <c r="J23" s="24"/>
      <c r="K23" s="48">
        <f>SUM(K21:K22)</f>
        <v>1460225213</v>
      </c>
      <c r="L23" s="25"/>
      <c r="M23" s="42">
        <f>SUM(M21:M22)</f>
        <v>1455989202</v>
      </c>
      <c r="N23" s="33"/>
      <c r="O23" s="33"/>
    </row>
    <row r="24" spans="1:15" ht="3.75" customHeight="1" x14ac:dyDescent="0.25">
      <c r="E24" s="32"/>
      <c r="G24" s="21"/>
      <c r="H24" s="25"/>
      <c r="I24" s="24"/>
      <c r="J24" s="24"/>
      <c r="K24" s="21"/>
      <c r="L24" s="25"/>
      <c r="M24" s="24"/>
      <c r="N24" s="33"/>
      <c r="O24" s="33"/>
    </row>
    <row r="25" spans="1:15" ht="12.95" customHeight="1" x14ac:dyDescent="0.25">
      <c r="A25" s="34" t="s">
        <v>13</v>
      </c>
      <c r="E25" s="32"/>
      <c r="G25" s="21">
        <v>230875610</v>
      </c>
      <c r="H25" s="21"/>
      <c r="I25" s="24">
        <v>291361363</v>
      </c>
      <c r="J25" s="21"/>
      <c r="K25" s="21">
        <v>210847991</v>
      </c>
      <c r="L25" s="21"/>
      <c r="M25" s="24">
        <v>242584136</v>
      </c>
      <c r="N25" s="33"/>
      <c r="O25" s="33"/>
    </row>
    <row r="26" spans="1:15" ht="5.25" customHeight="1" x14ac:dyDescent="0.25">
      <c r="A26" s="34"/>
      <c r="E26" s="32"/>
      <c r="G26" s="21"/>
      <c r="H26" s="21"/>
      <c r="I26" s="24"/>
      <c r="J26" s="21"/>
      <c r="K26" s="21"/>
      <c r="L26" s="21"/>
      <c r="M26" s="24"/>
      <c r="N26" s="33"/>
      <c r="O26" s="33"/>
    </row>
    <row r="27" spans="1:15" ht="12.95" customHeight="1" x14ac:dyDescent="0.25">
      <c r="A27" s="34" t="s">
        <v>14</v>
      </c>
      <c r="E27" s="32"/>
      <c r="G27" s="49">
        <v>316652470</v>
      </c>
      <c r="H27" s="6"/>
      <c r="I27" s="90">
        <v>198551567</v>
      </c>
      <c r="J27" s="8"/>
      <c r="K27" s="49">
        <v>145070334</v>
      </c>
      <c r="L27" s="8"/>
      <c r="M27" s="90">
        <v>66251024</v>
      </c>
      <c r="N27" s="33"/>
      <c r="O27" s="33"/>
    </row>
    <row r="28" spans="1:15" ht="14.25" customHeight="1" x14ac:dyDescent="0.25">
      <c r="A28" s="36" t="s">
        <v>84</v>
      </c>
      <c r="E28" s="32"/>
      <c r="G28" s="21"/>
      <c r="H28" s="6"/>
      <c r="I28" s="24"/>
      <c r="J28" s="8"/>
      <c r="K28" s="21"/>
      <c r="L28" s="8"/>
      <c r="M28" s="24"/>
      <c r="N28" s="33"/>
      <c r="O28" s="33"/>
    </row>
    <row r="29" spans="1:15" ht="15" x14ac:dyDescent="0.25">
      <c r="A29" s="36" t="s">
        <v>85</v>
      </c>
      <c r="E29" s="32"/>
      <c r="G29" s="9">
        <v>89674000</v>
      </c>
      <c r="H29" s="6"/>
      <c r="I29" s="10">
        <v>89674000</v>
      </c>
      <c r="J29" s="8"/>
      <c r="K29" s="9">
        <v>89674000</v>
      </c>
      <c r="L29" s="8"/>
      <c r="M29" s="10">
        <v>89674000</v>
      </c>
      <c r="N29" s="33"/>
      <c r="O29" s="33"/>
    </row>
    <row r="30" spans="1:15" ht="12.95" customHeight="1" x14ac:dyDescent="0.25">
      <c r="A30" s="14" t="s">
        <v>15</v>
      </c>
      <c r="E30" s="32"/>
      <c r="G30" s="9">
        <f>G25+G27+G29</f>
        <v>637202080</v>
      </c>
      <c r="H30" s="7"/>
      <c r="I30" s="10">
        <f>I25+I27+I29</f>
        <v>579586930</v>
      </c>
      <c r="J30" s="7"/>
      <c r="K30" s="9">
        <f>K25+K27+K29</f>
        <v>445592325</v>
      </c>
      <c r="L30" s="7"/>
      <c r="M30" s="10">
        <f>M25+M27+M29</f>
        <v>398509160</v>
      </c>
      <c r="N30" s="33"/>
      <c r="O30" s="33"/>
    </row>
    <row r="31" spans="1:15" ht="12.95" customHeight="1" x14ac:dyDescent="0.25">
      <c r="A31" s="14"/>
      <c r="E31" s="32"/>
      <c r="G31" s="7"/>
      <c r="H31" s="7"/>
      <c r="I31" s="8"/>
      <c r="J31" s="7"/>
      <c r="K31" s="7"/>
      <c r="L31" s="7"/>
      <c r="M31" s="8"/>
      <c r="N31" s="33"/>
      <c r="O31" s="33"/>
    </row>
    <row r="32" spans="1:15" ht="12.95" customHeight="1" thickBot="1" x14ac:dyDescent="0.3">
      <c r="A32" s="34" t="s">
        <v>16</v>
      </c>
      <c r="E32" s="35"/>
      <c r="G32" s="47">
        <f>G23+G30</f>
        <v>2104923412</v>
      </c>
      <c r="H32" s="6"/>
      <c r="I32" s="89">
        <f>I23+I30</f>
        <v>2044181325</v>
      </c>
      <c r="J32" s="8"/>
      <c r="K32" s="47">
        <f>K23+K30</f>
        <v>1905817538</v>
      </c>
      <c r="L32" s="6"/>
      <c r="M32" s="89">
        <f>M23+M30</f>
        <v>1854498362</v>
      </c>
      <c r="N32" s="33"/>
      <c r="O32" s="33"/>
    </row>
    <row r="33" spans="1:13" ht="11.25" customHeight="1" thickTop="1" x14ac:dyDescent="0.25">
      <c r="E33" s="7"/>
      <c r="F33" s="6"/>
      <c r="G33" s="12"/>
      <c r="I33" s="12"/>
      <c r="J33" s="12"/>
      <c r="K33" s="12"/>
      <c r="L33" s="12"/>
      <c r="M33" s="12"/>
    </row>
    <row r="34" spans="1:13" ht="12.95" customHeight="1" x14ac:dyDescent="0.25">
      <c r="A34" s="36"/>
      <c r="E34" s="13"/>
      <c r="F34" s="6"/>
      <c r="G34" s="6"/>
      <c r="H34" s="6"/>
      <c r="I34" s="6"/>
      <c r="J34" s="6"/>
      <c r="K34" s="13"/>
      <c r="L34" s="6"/>
      <c r="M34" s="6"/>
    </row>
    <row r="35" spans="1:13" ht="3.75" customHeight="1" x14ac:dyDescent="0.25">
      <c r="A35" s="36"/>
      <c r="E35" s="13"/>
      <c r="F35" s="6"/>
      <c r="G35" s="6"/>
      <c r="H35" s="6"/>
      <c r="J35" s="6"/>
      <c r="L35" s="6"/>
    </row>
    <row r="36" spans="1:13" ht="12.95" customHeight="1" x14ac:dyDescent="0.25">
      <c r="C36" s="14"/>
      <c r="G36" s="11"/>
      <c r="I36" s="11"/>
      <c r="J36" s="11"/>
      <c r="K36" s="11"/>
      <c r="L36" s="11"/>
      <c r="M36" s="11"/>
    </row>
    <row r="38" spans="1:13" ht="12.95" customHeight="1" x14ac:dyDescent="0.25">
      <c r="B38" s="15"/>
    </row>
    <row r="41" spans="1:13" ht="12.95" customHeight="1" x14ac:dyDescent="0.25">
      <c r="K41" s="15"/>
      <c r="M41" s="15"/>
    </row>
    <row r="45" spans="1:13" ht="12.95" customHeight="1" x14ac:dyDescent="0.25">
      <c r="B45" s="15"/>
    </row>
    <row r="49" spans="2:13" ht="12.95" customHeight="1" x14ac:dyDescent="0.25">
      <c r="B49" s="15"/>
    </row>
    <row r="50" spans="2:13" ht="12.95" customHeight="1" x14ac:dyDescent="0.25">
      <c r="K50" s="15"/>
      <c r="M50" s="15"/>
    </row>
    <row r="51" spans="2:13" ht="12.95" customHeight="1" x14ac:dyDescent="0.25">
      <c r="K51" s="15"/>
      <c r="M51" s="15"/>
    </row>
    <row r="52" spans="2:13" ht="12.95" customHeight="1" x14ac:dyDescent="0.25">
      <c r="B52" s="15"/>
      <c r="K52" s="15"/>
      <c r="M52" s="15"/>
    </row>
    <row r="53" spans="2:13" ht="12.95" customHeight="1" x14ac:dyDescent="0.25">
      <c r="B53" s="14"/>
    </row>
    <row r="54" spans="2:13" ht="12.95" customHeight="1" x14ac:dyDescent="0.25">
      <c r="K54" s="15"/>
      <c r="M54" s="15"/>
    </row>
    <row r="69" spans="1:13" ht="12.95" customHeight="1" x14ac:dyDescent="0.25">
      <c r="A69" s="37"/>
      <c r="B69" s="15"/>
    </row>
    <row r="70" spans="1:13" ht="12.95" customHeight="1" x14ac:dyDescent="0.25">
      <c r="A70" s="14"/>
      <c r="B70" s="15"/>
      <c r="C70" s="15"/>
      <c r="D70" s="15"/>
    </row>
    <row r="71" spans="1:13" ht="12.95" customHeight="1" x14ac:dyDescent="0.25">
      <c r="A71" s="37"/>
      <c r="B71" s="15"/>
      <c r="K71" s="15"/>
      <c r="M71" s="15"/>
    </row>
    <row r="72" spans="1:13" ht="12.95" customHeight="1" x14ac:dyDescent="0.25">
      <c r="B72" s="15"/>
      <c r="K72" s="15"/>
      <c r="M72" s="15"/>
    </row>
    <row r="73" spans="1:13" ht="12.95" customHeight="1" x14ac:dyDescent="0.25">
      <c r="B73" s="15"/>
      <c r="K73" s="15"/>
      <c r="M73" s="15"/>
    </row>
    <row r="74" spans="1:13" ht="12.95" customHeight="1" x14ac:dyDescent="0.25">
      <c r="B74" s="14"/>
    </row>
    <row r="83" spans="2:13" ht="12.95" customHeight="1" x14ac:dyDescent="0.25">
      <c r="K83" s="15"/>
      <c r="M83" s="15"/>
    </row>
    <row r="89" spans="2:13" ht="12.95" customHeight="1" x14ac:dyDescent="0.25">
      <c r="B89" s="38"/>
    </row>
    <row r="90" spans="2:13" ht="12.95" customHeight="1" x14ac:dyDescent="0.25">
      <c r="C90" s="15"/>
      <c r="D90" s="15"/>
    </row>
    <row r="95" spans="2:13" ht="12.95" customHeight="1" x14ac:dyDescent="0.25">
      <c r="B95" s="38"/>
    </row>
    <row r="100" spans="2:9" ht="12.95" customHeight="1" x14ac:dyDescent="0.25">
      <c r="G100" s="15"/>
      <c r="I100" s="15"/>
    </row>
    <row r="107" spans="2:9" ht="12.95" customHeight="1" x14ac:dyDescent="0.25">
      <c r="B107" s="14"/>
    </row>
    <row r="108" spans="2:9" ht="12.95" customHeight="1" x14ac:dyDescent="0.25">
      <c r="B108" s="15"/>
    </row>
    <row r="116" spans="2:2" ht="12.95" customHeight="1" x14ac:dyDescent="0.25">
      <c r="B116" s="15"/>
    </row>
    <row r="119" spans="2:2" ht="12.95" customHeight="1" x14ac:dyDescent="0.25">
      <c r="B119" s="14"/>
    </row>
    <row r="130" spans="1:13" ht="12.95" customHeight="1" x14ac:dyDescent="0.25">
      <c r="E130" s="15"/>
      <c r="G130" s="15"/>
      <c r="I130" s="15"/>
      <c r="M130" s="15"/>
    </row>
    <row r="131" spans="1:13" ht="12.95" customHeight="1" x14ac:dyDescent="0.25">
      <c r="A131" s="37"/>
    </row>
    <row r="132" spans="1:13" ht="12.95" customHeight="1" x14ac:dyDescent="0.25">
      <c r="A132" s="14"/>
    </row>
    <row r="133" spans="1:13" ht="12.95" customHeight="1" x14ac:dyDescent="0.25">
      <c r="A133" s="37"/>
      <c r="G133" s="16"/>
      <c r="I133" s="16"/>
    </row>
    <row r="134" spans="1:13" ht="12.95" customHeight="1" x14ac:dyDescent="0.25">
      <c r="G134" s="16"/>
      <c r="I134" s="16"/>
    </row>
    <row r="135" spans="1:13" ht="12.95" customHeight="1" x14ac:dyDescent="0.25">
      <c r="B135" s="15"/>
      <c r="G135" s="16"/>
      <c r="I135" s="16"/>
    </row>
    <row r="136" spans="1:13" ht="12.95" customHeight="1" x14ac:dyDescent="0.25">
      <c r="B136" s="14"/>
    </row>
    <row r="142" spans="1:13" ht="12.95" customHeight="1" x14ac:dyDescent="0.25">
      <c r="E142" s="15"/>
      <c r="G142" s="15"/>
      <c r="I142" s="15"/>
      <c r="M142" s="15"/>
    </row>
    <row r="146" spans="2:9" ht="12.95" customHeight="1" x14ac:dyDescent="0.25">
      <c r="B146" s="14"/>
    </row>
    <row r="149" spans="2:9" ht="12.95" customHeight="1" x14ac:dyDescent="0.25">
      <c r="G149" s="16"/>
      <c r="I149" s="16"/>
    </row>
    <row r="153" spans="2:9" ht="12.95" customHeight="1" x14ac:dyDescent="0.25">
      <c r="B153" s="14"/>
      <c r="G153" s="16"/>
      <c r="I153" s="16"/>
    </row>
    <row r="155" spans="2:9" ht="12.95" customHeight="1" x14ac:dyDescent="0.25">
      <c r="G155" s="16"/>
      <c r="I155" s="16"/>
    </row>
    <row r="156" spans="2:9" ht="12.95" customHeight="1" x14ac:dyDescent="0.25">
      <c r="G156" s="16"/>
      <c r="I156" s="16"/>
    </row>
    <row r="158" spans="2:9" ht="12.95" customHeight="1" x14ac:dyDescent="0.25">
      <c r="B158" s="15"/>
    </row>
    <row r="159" spans="2:9" ht="12.95" customHeight="1" x14ac:dyDescent="0.25">
      <c r="B159" s="14"/>
      <c r="C159" s="14"/>
      <c r="D159" s="14"/>
    </row>
    <row r="160" spans="2:9" ht="12.95" customHeight="1" x14ac:dyDescent="0.25">
      <c r="B160" s="15"/>
    </row>
    <row r="162" spans="2:13" ht="12.95" customHeight="1" x14ac:dyDescent="0.25">
      <c r="B162" s="15"/>
      <c r="C162" s="15"/>
      <c r="D162" s="15"/>
      <c r="E162" s="15"/>
    </row>
    <row r="170" spans="2:13" ht="12.95" customHeight="1" x14ac:dyDescent="0.25">
      <c r="B170" s="15"/>
    </row>
    <row r="172" spans="2:13" ht="12.95" customHeight="1" x14ac:dyDescent="0.25">
      <c r="B172" s="14"/>
    </row>
    <row r="173" spans="2:13" ht="12.95" customHeight="1" x14ac:dyDescent="0.25">
      <c r="B173" s="15"/>
      <c r="G173" s="16"/>
      <c r="I173" s="16"/>
      <c r="M173" s="16"/>
    </row>
    <row r="174" spans="2:13" ht="12.95" customHeight="1" x14ac:dyDescent="0.25">
      <c r="B174" s="15"/>
    </row>
    <row r="178" spans="2:13" ht="12.95" customHeight="1" x14ac:dyDescent="0.25">
      <c r="B178" s="15"/>
    </row>
    <row r="179" spans="2:13" ht="12.95" customHeight="1" x14ac:dyDescent="0.25">
      <c r="G179" s="15"/>
      <c r="I179" s="15"/>
      <c r="M179" s="15"/>
    </row>
    <row r="181" spans="2:13" ht="12.95" customHeight="1" x14ac:dyDescent="0.25">
      <c r="B181" s="15"/>
    </row>
    <row r="182" spans="2:13" ht="12.95" customHeight="1" x14ac:dyDescent="0.25">
      <c r="B182" s="15"/>
    </row>
    <row r="185" spans="2:13" ht="12.95" customHeight="1" x14ac:dyDescent="0.25">
      <c r="B185" s="15"/>
    </row>
    <row r="188" spans="2:13" ht="12.95" customHeight="1" x14ac:dyDescent="0.25">
      <c r="G188" s="16"/>
      <c r="I188" s="16"/>
    </row>
    <row r="189" spans="2:13" ht="12.95" customHeight="1" x14ac:dyDescent="0.25">
      <c r="B189" s="15"/>
    </row>
    <row r="190" spans="2:13" ht="12.95" customHeight="1" x14ac:dyDescent="0.25">
      <c r="G190" s="16"/>
      <c r="I190" s="16"/>
    </row>
    <row r="192" spans="2:13" ht="12.95" customHeight="1" x14ac:dyDescent="0.25">
      <c r="B192" s="15"/>
      <c r="G192" s="16"/>
      <c r="I192" s="16"/>
    </row>
    <row r="193" spans="2:13" ht="12.95" customHeight="1" x14ac:dyDescent="0.25">
      <c r="B193" s="15"/>
      <c r="G193" s="15"/>
      <c r="I193" s="15"/>
    </row>
    <row r="194" spans="2:13" ht="12.95" customHeight="1" x14ac:dyDescent="0.25">
      <c r="B194" s="15"/>
      <c r="G194" s="15"/>
      <c r="I194" s="15"/>
    </row>
    <row r="195" spans="2:13" ht="12.95" customHeight="1" x14ac:dyDescent="0.25">
      <c r="B195" s="15"/>
      <c r="G195" s="16"/>
      <c r="I195" s="16"/>
    </row>
    <row r="196" spans="2:13" ht="12.95" customHeight="1" x14ac:dyDescent="0.25">
      <c r="B196" s="15"/>
      <c r="E196" s="16"/>
      <c r="G196" s="16"/>
      <c r="I196" s="16"/>
      <c r="K196" s="16"/>
      <c r="M196" s="16"/>
    </row>
    <row r="197" spans="2:13" ht="12.95" customHeight="1" x14ac:dyDescent="0.25">
      <c r="B197" s="15"/>
      <c r="G197" s="16"/>
      <c r="I197" s="16"/>
    </row>
    <row r="200" spans="2:13" ht="12.95" customHeight="1" x14ac:dyDescent="0.25">
      <c r="B200" s="15"/>
    </row>
    <row r="204" spans="2:13" ht="12.95" customHeight="1" x14ac:dyDescent="0.25">
      <c r="G204" s="16"/>
      <c r="I204" s="16"/>
    </row>
    <row r="207" spans="2:13" ht="12.95" customHeight="1" x14ac:dyDescent="0.25">
      <c r="B207" s="15"/>
    </row>
    <row r="210" spans="2:13" ht="12.95" customHeight="1" x14ac:dyDescent="0.25">
      <c r="B210" s="15"/>
      <c r="G210" s="16"/>
      <c r="I210" s="16"/>
      <c r="M210" s="16"/>
    </row>
    <row r="211" spans="2:13" ht="12.95" customHeight="1" x14ac:dyDescent="0.25">
      <c r="G211" s="16"/>
      <c r="I211" s="16"/>
    </row>
    <row r="214" spans="2:13" ht="12.95" customHeight="1" x14ac:dyDescent="0.25">
      <c r="B214" s="15"/>
    </row>
    <row r="219" spans="2:13" ht="12.95" customHeight="1" x14ac:dyDescent="0.25">
      <c r="B219" s="15"/>
      <c r="G219" s="16"/>
      <c r="I219" s="16"/>
    </row>
    <row r="222" spans="2:13" ht="12.95" customHeight="1" x14ac:dyDescent="0.25">
      <c r="G222" s="15"/>
      <c r="I222" s="15"/>
    </row>
    <row r="224" spans="2:13" ht="12.95" customHeight="1" x14ac:dyDescent="0.25">
      <c r="B224" s="15"/>
    </row>
    <row r="226" spans="2:13" ht="12.95" customHeight="1" x14ac:dyDescent="0.25">
      <c r="B226" s="15"/>
    </row>
    <row r="228" spans="2:13" ht="12.95" customHeight="1" x14ac:dyDescent="0.25">
      <c r="B228" s="15"/>
      <c r="C228" s="15"/>
      <c r="D228" s="15"/>
      <c r="E228" s="15"/>
    </row>
    <row r="230" spans="2:13" ht="12.95" customHeight="1" x14ac:dyDescent="0.25">
      <c r="E230" s="15"/>
      <c r="M230" s="15"/>
    </row>
    <row r="231" spans="2:13" ht="12.95" customHeight="1" x14ac:dyDescent="0.25">
      <c r="E231" s="15"/>
      <c r="G231" s="15"/>
      <c r="I231" s="15"/>
      <c r="M231" s="15"/>
    </row>
    <row r="232" spans="2:13" ht="12.95" customHeight="1" x14ac:dyDescent="0.25">
      <c r="E232" s="15"/>
      <c r="G232" s="15"/>
      <c r="I232" s="15"/>
      <c r="M232" s="15"/>
    </row>
    <row r="233" spans="2:13" ht="12.95" customHeight="1" x14ac:dyDescent="0.25">
      <c r="E233" s="15"/>
      <c r="G233" s="15"/>
      <c r="I233" s="15"/>
      <c r="M233" s="15"/>
    </row>
    <row r="234" spans="2:13" ht="12.95" customHeight="1" x14ac:dyDescent="0.25">
      <c r="E234" s="15"/>
      <c r="G234" s="15"/>
      <c r="I234" s="15"/>
      <c r="M234" s="15"/>
    </row>
    <row r="237" spans="2:13" ht="12.95" customHeight="1" x14ac:dyDescent="0.25">
      <c r="B237" s="15"/>
      <c r="G237" s="16"/>
      <c r="I237" s="16"/>
    </row>
    <row r="240" spans="2:13" ht="12.95" customHeight="1" x14ac:dyDescent="0.25">
      <c r="G240" s="16"/>
      <c r="I240" s="16"/>
    </row>
    <row r="242" spans="2:13" ht="12.95" customHeight="1" x14ac:dyDescent="0.25">
      <c r="B242" s="15"/>
      <c r="G242" s="16"/>
      <c r="I242" s="16"/>
    </row>
    <row r="243" spans="2:13" ht="12.95" customHeight="1" x14ac:dyDescent="0.25">
      <c r="B243" s="15"/>
      <c r="G243" s="16"/>
      <c r="I243" s="16"/>
    </row>
    <row r="244" spans="2:13" ht="12.95" customHeight="1" x14ac:dyDescent="0.25">
      <c r="B244" s="15"/>
      <c r="E244" s="16"/>
      <c r="G244" s="16"/>
      <c r="I244" s="16"/>
      <c r="M244" s="16"/>
    </row>
    <row r="246" spans="2:13" ht="12.95" customHeight="1" x14ac:dyDescent="0.25">
      <c r="G246" s="16"/>
      <c r="I246" s="16"/>
    </row>
    <row r="247" spans="2:13" ht="12.95" customHeight="1" x14ac:dyDescent="0.25">
      <c r="G247" s="16"/>
      <c r="I247" s="16"/>
    </row>
    <row r="248" spans="2:13" ht="12.95" customHeight="1" x14ac:dyDescent="0.25">
      <c r="B248" s="15"/>
      <c r="G248" s="16"/>
      <c r="I248" s="16"/>
    </row>
    <row r="249" spans="2:13" ht="12.95" customHeight="1" x14ac:dyDescent="0.25">
      <c r="B249" s="15"/>
      <c r="G249" s="15"/>
      <c r="I249" s="15"/>
    </row>
    <row r="251" spans="2:13" ht="12.95" customHeight="1" x14ac:dyDescent="0.25">
      <c r="G251" s="16"/>
      <c r="I251" s="16"/>
    </row>
    <row r="252" spans="2:13" ht="12.95" customHeight="1" x14ac:dyDescent="0.25">
      <c r="E252" s="16"/>
      <c r="G252" s="16"/>
      <c r="I252" s="16"/>
      <c r="M252" s="16"/>
    </row>
    <row r="253" spans="2:13" ht="12.95" customHeight="1" x14ac:dyDescent="0.25">
      <c r="G253" s="16"/>
      <c r="I253" s="16"/>
    </row>
    <row r="259" spans="2:13" ht="12.95" customHeight="1" x14ac:dyDescent="0.25">
      <c r="G259" s="17"/>
      <c r="I259" s="17"/>
    </row>
    <row r="260" spans="2:13" ht="12.95" customHeight="1" x14ac:dyDescent="0.25">
      <c r="G260" s="17"/>
      <c r="I260" s="17"/>
    </row>
    <row r="262" spans="2:13" ht="12.95" customHeight="1" x14ac:dyDescent="0.25">
      <c r="B262" s="18"/>
      <c r="G262" s="17"/>
      <c r="I262" s="17"/>
    </row>
    <row r="263" spans="2:13" ht="12.95" customHeight="1" x14ac:dyDescent="0.25">
      <c r="G263" s="17"/>
      <c r="I263" s="17"/>
    </row>
    <row r="265" spans="2:13" ht="12.95" customHeight="1" x14ac:dyDescent="0.25">
      <c r="B265" s="18"/>
      <c r="G265" s="17"/>
      <c r="I265" s="17"/>
      <c r="M265" s="17"/>
    </row>
    <row r="266" spans="2:13" ht="12.95" customHeight="1" x14ac:dyDescent="0.25">
      <c r="G266" s="17"/>
      <c r="I266" s="17"/>
    </row>
    <row r="267" spans="2:13" ht="12.95" customHeight="1" x14ac:dyDescent="0.25">
      <c r="B267" s="18"/>
      <c r="G267" s="17"/>
      <c r="I267" s="17"/>
    </row>
    <row r="268" spans="2:13" ht="12.95" customHeight="1" x14ac:dyDescent="0.25">
      <c r="B268" s="18"/>
      <c r="G268" s="17"/>
      <c r="I268" s="17"/>
    </row>
    <row r="269" spans="2:13" ht="12.95" customHeight="1" x14ac:dyDescent="0.25">
      <c r="B269" s="18"/>
      <c r="E269" s="17"/>
      <c r="G269" s="17"/>
      <c r="I269" s="17"/>
      <c r="M269" s="17"/>
    </row>
    <row r="270" spans="2:13" ht="12.95" customHeight="1" x14ac:dyDescent="0.25">
      <c r="B270" s="18"/>
      <c r="G270" s="17"/>
      <c r="I270" s="17"/>
    </row>
    <row r="272" spans="2:13" ht="12.95" customHeight="1" x14ac:dyDescent="0.25">
      <c r="E272" s="20"/>
      <c r="F272" s="20"/>
      <c r="G272" s="17"/>
      <c r="H272" s="20"/>
      <c r="I272" s="17"/>
      <c r="J272" s="20"/>
      <c r="K272" s="20"/>
      <c r="L272" s="20"/>
      <c r="M272" s="20"/>
    </row>
    <row r="273" spans="2:13" ht="12.95" customHeight="1" x14ac:dyDescent="0.25">
      <c r="B273" s="18"/>
      <c r="G273" s="17"/>
      <c r="I273" s="17"/>
    </row>
    <row r="274" spans="2:13" ht="12.95" customHeight="1" x14ac:dyDescent="0.25">
      <c r="B274" s="18"/>
    </row>
    <row r="277" spans="2:13" ht="12.95" customHeight="1" x14ac:dyDescent="0.25">
      <c r="G277" s="17"/>
      <c r="I277" s="17"/>
    </row>
    <row r="278" spans="2:13" ht="12.95" customHeight="1" x14ac:dyDescent="0.25">
      <c r="G278" s="17"/>
      <c r="I278" s="17"/>
    </row>
    <row r="279" spans="2:13" ht="12.95" customHeight="1" x14ac:dyDescent="0.25">
      <c r="G279" s="17"/>
      <c r="I279" s="17"/>
    </row>
    <row r="280" spans="2:13" ht="12.95" customHeight="1" x14ac:dyDescent="0.25">
      <c r="G280" s="17"/>
      <c r="I280" s="17"/>
    </row>
    <row r="281" spans="2:13" ht="12.95" customHeight="1" x14ac:dyDescent="0.25">
      <c r="B281" s="18"/>
      <c r="G281" s="17"/>
      <c r="I281" s="17"/>
    </row>
    <row r="282" spans="2:13" ht="12.95" customHeight="1" x14ac:dyDescent="0.25">
      <c r="B282" s="18"/>
      <c r="G282" s="17"/>
      <c r="I282" s="17"/>
    </row>
    <row r="283" spans="2:13" ht="12.95" customHeight="1" x14ac:dyDescent="0.25">
      <c r="B283" s="18"/>
      <c r="E283" s="17"/>
      <c r="G283" s="17"/>
      <c r="I283" s="17"/>
      <c r="M283" s="17"/>
    </row>
    <row r="284" spans="2:13" ht="12.95" customHeight="1" x14ac:dyDescent="0.25">
      <c r="B284" s="18"/>
      <c r="G284" s="17"/>
      <c r="I284" s="17"/>
      <c r="M284" s="17"/>
    </row>
    <row r="287" spans="2:13" ht="12.95" customHeight="1" x14ac:dyDescent="0.25">
      <c r="B287" s="18"/>
    </row>
    <row r="289" spans="2:13" ht="12.95" customHeight="1" x14ac:dyDescent="0.25">
      <c r="B289" s="18"/>
    </row>
    <row r="291" spans="2:13" ht="12.95" customHeight="1" x14ac:dyDescent="0.25">
      <c r="B291" s="18"/>
      <c r="C291" s="18"/>
      <c r="D291" s="18"/>
      <c r="E291" s="18"/>
    </row>
    <row r="293" spans="2:13" ht="12.95" customHeight="1" x14ac:dyDescent="0.25">
      <c r="E293" s="18"/>
      <c r="G293" s="18"/>
      <c r="I293" s="18"/>
      <c r="K293" s="18"/>
    </row>
    <row r="294" spans="2:13" ht="12.95" customHeight="1" x14ac:dyDescent="0.25">
      <c r="B294" s="18"/>
      <c r="C294" s="18"/>
      <c r="D294" s="18"/>
      <c r="E294" s="18"/>
    </row>
    <row r="298" spans="2:13" ht="12.95" customHeight="1" x14ac:dyDescent="0.25">
      <c r="B298" s="18"/>
      <c r="E298" s="17"/>
      <c r="G298" s="17"/>
      <c r="I298" s="17"/>
      <c r="K298" s="17"/>
      <c r="M298" s="17"/>
    </row>
    <row r="299" spans="2:13" ht="12.95" customHeight="1" x14ac:dyDescent="0.25">
      <c r="E299" s="17"/>
      <c r="G299" s="17"/>
      <c r="I299" s="17"/>
      <c r="K299" s="17"/>
      <c r="M299" s="17"/>
    </row>
    <row r="300" spans="2:13" ht="12.95" customHeight="1" x14ac:dyDescent="0.25">
      <c r="B300" s="18"/>
    </row>
    <row r="301" spans="2:13" ht="12.95" customHeight="1" x14ac:dyDescent="0.25">
      <c r="E301" s="17"/>
      <c r="G301" s="17"/>
      <c r="I301" s="17"/>
      <c r="K301" s="17"/>
      <c r="M301" s="17"/>
    </row>
    <row r="302" spans="2:13" ht="12.95" customHeight="1" x14ac:dyDescent="0.25">
      <c r="B302" s="18"/>
    </row>
    <row r="303" spans="2:13" ht="12.95" customHeight="1" x14ac:dyDescent="0.25">
      <c r="E303" s="17"/>
      <c r="G303" s="17"/>
      <c r="I303" s="17"/>
      <c r="K303" s="17"/>
      <c r="M303" s="17"/>
    </row>
    <row r="304" spans="2:13" ht="12.95" customHeight="1" x14ac:dyDescent="0.25">
      <c r="B304" s="18"/>
    </row>
    <row r="308" spans="2:13" ht="12.95" customHeight="1" x14ac:dyDescent="0.25">
      <c r="B308" s="18"/>
      <c r="E308" s="19"/>
      <c r="G308" s="19"/>
      <c r="I308" s="19"/>
      <c r="K308" s="19"/>
      <c r="M308" s="19"/>
    </row>
    <row r="309" spans="2:13" ht="12.95" customHeight="1" x14ac:dyDescent="0.25">
      <c r="B309" s="18"/>
      <c r="E309" s="19"/>
      <c r="G309" s="19"/>
      <c r="I309" s="19"/>
      <c r="K309" s="19"/>
      <c r="M309" s="19"/>
    </row>
    <row r="310" spans="2:13" ht="12.95" customHeight="1" x14ac:dyDescent="0.25">
      <c r="E310" s="17"/>
      <c r="G310" s="17"/>
      <c r="I310" s="17"/>
      <c r="K310" s="17"/>
      <c r="M310" s="17"/>
    </row>
    <row r="311" spans="2:13" ht="12.95" customHeight="1" x14ac:dyDescent="0.25">
      <c r="E311" s="19"/>
      <c r="G311" s="19"/>
      <c r="I311" s="19"/>
      <c r="K311" s="19"/>
      <c r="M311" s="19"/>
    </row>
    <row r="312" spans="2:13" ht="12.95" customHeight="1" x14ac:dyDescent="0.25">
      <c r="E312" s="19"/>
      <c r="G312" s="19"/>
      <c r="I312" s="19"/>
      <c r="K312" s="19"/>
      <c r="M312" s="19"/>
    </row>
    <row r="313" spans="2:13" ht="12.95" customHeight="1" x14ac:dyDescent="0.25">
      <c r="E313" s="19"/>
      <c r="G313" s="19"/>
      <c r="I313" s="19"/>
      <c r="K313" s="19"/>
      <c r="M313" s="19"/>
    </row>
    <row r="316" spans="2:13" ht="12.95" customHeight="1" x14ac:dyDescent="0.25">
      <c r="E316" s="20"/>
      <c r="G316" s="20"/>
      <c r="I316" s="20"/>
      <c r="K316" s="20"/>
      <c r="M316" s="20"/>
    </row>
    <row r="318" spans="2:13" ht="12.95" customHeight="1" x14ac:dyDescent="0.25">
      <c r="E318" s="20"/>
      <c r="G318" s="20"/>
      <c r="I318" s="20"/>
      <c r="K318" s="20"/>
      <c r="M318" s="20"/>
    </row>
    <row r="319" spans="2:13" ht="12.95" customHeight="1" x14ac:dyDescent="0.25">
      <c r="E319" s="17"/>
      <c r="G319" s="17"/>
      <c r="I319" s="17"/>
      <c r="K319" s="17"/>
      <c r="M319" s="17"/>
    </row>
    <row r="321" spans="2:13" ht="12.95" customHeight="1" x14ac:dyDescent="0.25">
      <c r="B321" s="18"/>
      <c r="E321" s="17"/>
      <c r="G321" s="17"/>
      <c r="I321" s="17"/>
      <c r="K321" s="17"/>
      <c r="M321" s="17"/>
    </row>
    <row r="322" spans="2:13" ht="12.95" customHeight="1" x14ac:dyDescent="0.25">
      <c r="B322" s="18"/>
    </row>
    <row r="323" spans="2:13" ht="12.95" customHeight="1" x14ac:dyDescent="0.25">
      <c r="B323" s="18"/>
      <c r="E323" s="17"/>
      <c r="G323" s="17"/>
      <c r="I323" s="17"/>
      <c r="K323" s="17"/>
      <c r="M323" s="17"/>
    </row>
    <row r="324" spans="2:13" ht="12.95" customHeight="1" x14ac:dyDescent="0.25">
      <c r="B324" s="18"/>
      <c r="E324" s="17"/>
      <c r="G324" s="17"/>
      <c r="I324" s="17"/>
      <c r="K324" s="17"/>
      <c r="M324" s="17"/>
    </row>
    <row r="325" spans="2:13" ht="12.95" customHeight="1" x14ac:dyDescent="0.25">
      <c r="B325" s="18"/>
      <c r="E325" s="17"/>
      <c r="G325" s="17"/>
      <c r="I325" s="17"/>
      <c r="K325" s="17"/>
      <c r="M325" s="17"/>
    </row>
    <row r="326" spans="2:13" ht="12.95" customHeight="1" x14ac:dyDescent="0.25">
      <c r="E326" s="17"/>
      <c r="G326" s="17"/>
      <c r="I326" s="17"/>
      <c r="K326" s="17"/>
      <c r="M326" s="17"/>
    </row>
    <row r="327" spans="2:13" ht="12.95" customHeight="1" x14ac:dyDescent="0.25">
      <c r="B327" s="18"/>
      <c r="E327" s="18"/>
      <c r="G327" s="18"/>
      <c r="I327" s="18"/>
      <c r="K327" s="18"/>
      <c r="M327" s="18"/>
    </row>
    <row r="328" spans="2:13" ht="12.95" customHeight="1" x14ac:dyDescent="0.25">
      <c r="E328" s="17"/>
      <c r="G328" s="17"/>
      <c r="I328" s="17"/>
      <c r="K328" s="17"/>
      <c r="M328" s="17"/>
    </row>
    <row r="330" spans="2:13" ht="12.95" customHeight="1" x14ac:dyDescent="0.25">
      <c r="B330" s="18"/>
      <c r="E330" s="18"/>
      <c r="G330" s="18"/>
      <c r="I330" s="18"/>
      <c r="K330" s="18"/>
      <c r="M330" s="18"/>
    </row>
    <row r="332" spans="2:13" ht="12.95" customHeight="1" x14ac:dyDescent="0.25">
      <c r="B332" s="18"/>
      <c r="E332" s="18"/>
      <c r="G332" s="18"/>
      <c r="I332" s="18"/>
      <c r="K332" s="18"/>
      <c r="M332" s="18"/>
    </row>
    <row r="336" spans="2:13" ht="12.95" customHeight="1" x14ac:dyDescent="0.25">
      <c r="E336" s="18"/>
      <c r="G336" s="18"/>
      <c r="I336" s="18"/>
      <c r="K336" s="18"/>
      <c r="M336" s="18"/>
    </row>
    <row r="337" spans="2:13" ht="12.95" customHeight="1" x14ac:dyDescent="0.25">
      <c r="B337" s="18"/>
      <c r="E337" s="18"/>
      <c r="G337" s="18"/>
      <c r="I337" s="18"/>
      <c r="K337" s="18"/>
      <c r="M337" s="18"/>
    </row>
    <row r="338" spans="2:13" ht="12.95" customHeight="1" x14ac:dyDescent="0.25">
      <c r="B338" s="18"/>
      <c r="E338" s="18"/>
      <c r="G338" s="18"/>
      <c r="I338" s="18"/>
      <c r="K338" s="18"/>
      <c r="M338" s="18"/>
    </row>
    <row r="339" spans="2:13" ht="12.95" customHeight="1" x14ac:dyDescent="0.25">
      <c r="B339" s="18"/>
      <c r="E339" s="18"/>
      <c r="G339" s="18"/>
      <c r="I339" s="18"/>
      <c r="K339" s="18"/>
      <c r="M339" s="18"/>
    </row>
    <row r="340" spans="2:13" ht="12.95" customHeight="1" x14ac:dyDescent="0.25">
      <c r="E340" s="18"/>
      <c r="G340" s="18"/>
      <c r="I340" s="18"/>
      <c r="K340" s="18"/>
      <c r="M340" s="18"/>
    </row>
    <row r="341" spans="2:13" ht="12.95" customHeight="1" x14ac:dyDescent="0.25">
      <c r="B341" s="18"/>
      <c r="E341" s="18"/>
      <c r="G341" s="18"/>
      <c r="I341" s="18"/>
      <c r="K341" s="18"/>
      <c r="M341" s="18"/>
    </row>
    <row r="342" spans="2:13" ht="12.95" customHeight="1" x14ac:dyDescent="0.25">
      <c r="E342" s="18"/>
      <c r="G342" s="18"/>
      <c r="I342" s="18"/>
      <c r="K342" s="18"/>
      <c r="M342" s="18"/>
    </row>
    <row r="349" spans="2:13" ht="12.95" customHeight="1" x14ac:dyDescent="0.25">
      <c r="B349" s="18"/>
    </row>
    <row r="351" spans="2:13" ht="12.95" customHeight="1" x14ac:dyDescent="0.25">
      <c r="B351" s="18"/>
    </row>
    <row r="353" spans="2:13" ht="12.95" customHeight="1" x14ac:dyDescent="0.25">
      <c r="B353" s="18"/>
      <c r="C353" s="18"/>
      <c r="D353" s="18"/>
      <c r="E353" s="18"/>
      <c r="F353" s="18"/>
      <c r="G353" s="18"/>
      <c r="H353" s="18"/>
      <c r="I353" s="18"/>
      <c r="J353" s="18"/>
      <c r="K353" s="18"/>
      <c r="L353" s="18"/>
      <c r="M353" s="18"/>
    </row>
    <row r="355" spans="2:13" ht="12.95" customHeight="1" x14ac:dyDescent="0.25">
      <c r="E355" s="18"/>
      <c r="G355" s="18"/>
      <c r="I355" s="18"/>
      <c r="K355" s="18"/>
    </row>
    <row r="356" spans="2:13" ht="12.95" customHeight="1" x14ac:dyDescent="0.25">
      <c r="E356" s="18"/>
    </row>
    <row r="357" spans="2:13" ht="12.95" customHeight="1" x14ac:dyDescent="0.25">
      <c r="B357" s="18"/>
    </row>
    <row r="371" spans="2:13" ht="12.95" customHeight="1" x14ac:dyDescent="0.25">
      <c r="E371" s="19"/>
      <c r="G371" s="19"/>
      <c r="I371" s="19"/>
      <c r="K371" s="19"/>
      <c r="M371" s="19"/>
    </row>
    <row r="372" spans="2:13" ht="12.95" customHeight="1" x14ac:dyDescent="0.25">
      <c r="E372" s="19"/>
      <c r="G372" s="19"/>
      <c r="I372" s="19"/>
      <c r="K372" s="19"/>
      <c r="M372" s="19"/>
    </row>
    <row r="374" spans="2:13" ht="12.95" customHeight="1" x14ac:dyDescent="0.25">
      <c r="E374" s="19"/>
      <c r="G374" s="19"/>
      <c r="I374" s="19"/>
      <c r="K374" s="19"/>
      <c r="M374" s="19"/>
    </row>
    <row r="375" spans="2:13" ht="12.95" customHeight="1" x14ac:dyDescent="0.25">
      <c r="E375" s="19"/>
      <c r="G375" s="19"/>
      <c r="I375" s="19"/>
      <c r="K375" s="19"/>
      <c r="M375" s="19"/>
    </row>
    <row r="376" spans="2:13" ht="12.95" customHeight="1" x14ac:dyDescent="0.25">
      <c r="E376" s="19"/>
      <c r="G376" s="19"/>
      <c r="I376" s="19"/>
      <c r="K376" s="19"/>
      <c r="M376" s="19"/>
    </row>
    <row r="383" spans="2:13" ht="12.95" customHeight="1" x14ac:dyDescent="0.25">
      <c r="E383" s="18"/>
      <c r="F383" s="18"/>
      <c r="G383" s="18"/>
      <c r="H383" s="18"/>
      <c r="I383" s="18"/>
      <c r="J383" s="18"/>
      <c r="K383" s="18"/>
      <c r="L383" s="18"/>
      <c r="M383" s="18"/>
    </row>
    <row r="384" spans="2:13" ht="12.95" customHeight="1" x14ac:dyDescent="0.25">
      <c r="B384" s="18"/>
    </row>
    <row r="389" spans="5:13" ht="12.95" customHeight="1" x14ac:dyDescent="0.25">
      <c r="E389" s="18"/>
      <c r="F389" s="18"/>
      <c r="G389" s="18"/>
      <c r="H389" s="18"/>
      <c r="I389" s="18"/>
      <c r="J389" s="18"/>
      <c r="K389" s="18"/>
      <c r="L389" s="18"/>
      <c r="M389" s="18"/>
    </row>
  </sheetData>
  <mergeCells count="2">
    <mergeCell ref="G6:I6"/>
    <mergeCell ref="K6:M6"/>
  </mergeCells>
  <pageMargins left="0.5" right="0.5" top="0.5" bottom="0.3" header="0.5"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N328"/>
  <sheetViews>
    <sheetView topLeftCell="A10" zoomScaleNormal="100" zoomScaleSheetLayoutView="100" workbookViewId="0">
      <selection activeCell="H37" sqref="H37"/>
    </sheetView>
  </sheetViews>
  <sheetFormatPr defaultColWidth="9.140625" defaultRowHeight="16.149999999999999" customHeight="1" x14ac:dyDescent="0.25"/>
  <cols>
    <col min="1" max="1" width="3.28515625" style="1" customWidth="1"/>
    <col min="2" max="2" width="4.28515625" style="1" customWidth="1"/>
    <col min="3" max="3" width="26.42578125" style="1" customWidth="1"/>
    <col min="4" max="4" width="7" style="1" customWidth="1"/>
    <col min="5" max="5" width="3.42578125" style="1" bestFit="1" customWidth="1"/>
    <col min="6" max="6" width="13.7109375" style="1" customWidth="1"/>
    <col min="7" max="7" width="0.42578125" style="1" customWidth="1"/>
    <col min="8" max="8" width="13.5703125" style="1" customWidth="1"/>
    <col min="9" max="9" width="0.42578125" style="1" customWidth="1"/>
    <col min="10" max="10" width="13.7109375" style="1" customWidth="1"/>
    <col min="11" max="11" width="0.42578125" style="1" customWidth="1"/>
    <col min="12" max="12" width="13.7109375" style="1" customWidth="1"/>
    <col min="13" max="16384" width="9.140625" style="50"/>
  </cols>
  <sheetData>
    <row r="1" spans="1:14" ht="16.149999999999999" customHeight="1" x14ac:dyDescent="0.25">
      <c r="A1" s="14" t="s">
        <v>18</v>
      </c>
    </row>
    <row r="2" spans="1:14" ht="16.149999999999999" customHeight="1" x14ac:dyDescent="0.25">
      <c r="A2" s="14"/>
      <c r="F2" s="14"/>
      <c r="J2" s="14"/>
      <c r="L2" s="51"/>
    </row>
    <row r="3" spans="1:14" ht="16.149999999999999" customHeight="1" x14ac:dyDescent="0.25">
      <c r="A3" s="34" t="s">
        <v>94</v>
      </c>
      <c r="F3" s="14"/>
      <c r="G3" s="14"/>
      <c r="J3" s="14"/>
    </row>
    <row r="4" spans="1:14" ht="16.149999999999999" customHeight="1" x14ac:dyDescent="0.25">
      <c r="A4" s="3"/>
      <c r="B4" s="3"/>
      <c r="C4" s="3"/>
      <c r="D4" s="3"/>
      <c r="E4" s="3"/>
      <c r="F4" s="52"/>
      <c r="G4" s="3"/>
      <c r="H4" s="3"/>
      <c r="I4" s="3"/>
      <c r="J4" s="52"/>
      <c r="K4" s="3"/>
      <c r="L4" s="3"/>
    </row>
    <row r="5" spans="1:14" ht="16.149999999999999" customHeight="1" x14ac:dyDescent="0.25">
      <c r="F5" s="14"/>
      <c r="J5" s="14"/>
    </row>
    <row r="6" spans="1:14" ht="16.149999999999999" customHeight="1" x14ac:dyDescent="0.25">
      <c r="F6" s="111" t="s">
        <v>1</v>
      </c>
      <c r="G6" s="111"/>
      <c r="H6" s="111"/>
      <c r="I6" s="32"/>
      <c r="J6" s="111" t="s">
        <v>2</v>
      </c>
      <c r="K6" s="111"/>
      <c r="L6" s="111"/>
    </row>
    <row r="7" spans="1:14" ht="16.149999999999999" customHeight="1" x14ac:dyDescent="0.25">
      <c r="D7" s="86" t="s">
        <v>92</v>
      </c>
      <c r="F7" s="45" t="s">
        <v>99</v>
      </c>
      <c r="G7" s="5"/>
      <c r="H7" s="88">
        <v>2021</v>
      </c>
      <c r="I7" s="5"/>
      <c r="J7" s="45" t="s">
        <v>99</v>
      </c>
      <c r="K7" s="5"/>
      <c r="L7" s="88" t="s">
        <v>66</v>
      </c>
    </row>
    <row r="8" spans="1:14" ht="16.149999999999999" customHeight="1" x14ac:dyDescent="0.25">
      <c r="A8" s="14"/>
      <c r="F8" s="46" t="s">
        <v>4</v>
      </c>
      <c r="G8" s="5"/>
      <c r="H8" s="5" t="s">
        <v>4</v>
      </c>
      <c r="I8" s="5"/>
      <c r="J8" s="46" t="s">
        <v>4</v>
      </c>
      <c r="K8" s="5"/>
      <c r="L8" s="5" t="s">
        <v>4</v>
      </c>
    </row>
    <row r="9" spans="1:14" ht="16.149999999999999" customHeight="1" x14ac:dyDescent="0.25">
      <c r="A9" s="34"/>
    </row>
    <row r="10" spans="1:14" ht="16.149999999999999" customHeight="1" x14ac:dyDescent="0.25">
      <c r="A10" s="36" t="s">
        <v>19</v>
      </c>
      <c r="F10" s="53">
        <v>499932038</v>
      </c>
      <c r="G10" s="8"/>
      <c r="H10" s="91">
        <v>405773531</v>
      </c>
      <c r="I10" s="8"/>
      <c r="J10" s="9">
        <v>106860443</v>
      </c>
      <c r="K10" s="8"/>
      <c r="L10" s="10">
        <v>90508701</v>
      </c>
    </row>
    <row r="11" spans="1:14" ht="16.149999999999999" customHeight="1" x14ac:dyDescent="0.25">
      <c r="F11" s="7"/>
      <c r="G11" s="8"/>
      <c r="H11" s="8"/>
      <c r="I11" s="8"/>
      <c r="J11" s="7"/>
      <c r="K11" s="8"/>
      <c r="L11" s="8"/>
    </row>
    <row r="12" spans="1:14" ht="16.149999999999999" customHeight="1" x14ac:dyDescent="0.25">
      <c r="A12" s="1" t="s">
        <v>52</v>
      </c>
      <c r="F12" s="7">
        <v>30408867</v>
      </c>
      <c r="G12" s="8"/>
      <c r="H12" s="8">
        <v>24414948</v>
      </c>
      <c r="I12" s="8"/>
      <c r="J12" s="7">
        <v>15843968</v>
      </c>
      <c r="K12" s="8"/>
      <c r="L12" s="8">
        <v>9367663</v>
      </c>
      <c r="N12" s="7"/>
    </row>
    <row r="13" spans="1:14" ht="16.149999999999999" customHeight="1" x14ac:dyDescent="0.25">
      <c r="A13" s="1" t="s">
        <v>67</v>
      </c>
      <c r="F13" s="7">
        <v>2267741</v>
      </c>
      <c r="G13" s="8"/>
      <c r="H13" s="8">
        <v>372292</v>
      </c>
      <c r="I13" s="8"/>
      <c r="J13" s="7">
        <v>6435000</v>
      </c>
      <c r="K13" s="8"/>
      <c r="L13" s="8">
        <v>2191701</v>
      </c>
      <c r="N13" s="7"/>
    </row>
    <row r="14" spans="1:14" ht="16.149999999999999" customHeight="1" x14ac:dyDescent="0.25">
      <c r="A14" s="1" t="s">
        <v>61</v>
      </c>
      <c r="F14" s="9">
        <v>-4474110</v>
      </c>
      <c r="G14" s="8"/>
      <c r="H14" s="10">
        <v>-1953388</v>
      </c>
      <c r="I14" s="8"/>
      <c r="J14" s="9">
        <v>-7078475</v>
      </c>
      <c r="K14" s="8"/>
      <c r="L14" s="10">
        <v>-565631</v>
      </c>
      <c r="N14" s="7"/>
    </row>
    <row r="15" spans="1:14" ht="16.149999999999999" customHeight="1" x14ac:dyDescent="0.25">
      <c r="A15" s="1" t="s">
        <v>69</v>
      </c>
      <c r="B15" s="84"/>
      <c r="C15" s="84"/>
      <c r="F15" s="21">
        <f>SUM(F12:F14)</f>
        <v>28202498</v>
      </c>
      <c r="G15" s="8"/>
      <c r="H15" s="24">
        <f>SUM(H12:H14)</f>
        <v>22833852</v>
      </c>
      <c r="I15" s="8"/>
      <c r="J15" s="21">
        <f>SUM(J12:J14)</f>
        <v>15200493</v>
      </c>
      <c r="K15" s="8"/>
      <c r="L15" s="24">
        <f>SUM(L12:L14)</f>
        <v>10993733</v>
      </c>
    </row>
    <row r="16" spans="1:14" ht="16.149999999999999" customHeight="1" x14ac:dyDescent="0.25">
      <c r="A16" s="36" t="s">
        <v>20</v>
      </c>
      <c r="F16" s="9">
        <v>-18044287</v>
      </c>
      <c r="G16" s="24"/>
      <c r="H16" s="10">
        <v>-16916633</v>
      </c>
      <c r="I16" s="24"/>
      <c r="J16" s="9">
        <v>-6176464</v>
      </c>
      <c r="K16" s="24"/>
      <c r="L16" s="10">
        <v>-6598702</v>
      </c>
    </row>
    <row r="17" spans="1:12" ht="16.149999999999999" customHeight="1" x14ac:dyDescent="0.25">
      <c r="A17" s="36" t="s">
        <v>21</v>
      </c>
      <c r="F17" s="7">
        <f>SUM(F15:F16)</f>
        <v>10158211</v>
      </c>
      <c r="G17" s="8"/>
      <c r="H17" s="7">
        <f>SUM(H15:H16)</f>
        <v>5917219</v>
      </c>
      <c r="I17" s="8"/>
      <c r="J17" s="7">
        <f>SUM(J15:J16)</f>
        <v>9024029</v>
      </c>
      <c r="K17" s="8"/>
      <c r="L17" s="7">
        <f>SUM(L15:L16)</f>
        <v>4395031</v>
      </c>
    </row>
    <row r="18" spans="1:12" ht="16.149999999999999" customHeight="1" x14ac:dyDescent="0.25">
      <c r="A18" s="36" t="s">
        <v>90</v>
      </c>
      <c r="D18" s="32"/>
      <c r="F18" s="7">
        <v>0</v>
      </c>
      <c r="G18" s="8"/>
      <c r="H18" s="8">
        <v>-367006</v>
      </c>
      <c r="I18" s="8"/>
      <c r="J18" s="7">
        <v>0</v>
      </c>
      <c r="K18" s="8"/>
      <c r="L18" s="8">
        <v>-182314</v>
      </c>
    </row>
    <row r="19" spans="1:12" ht="16.149999999999999" customHeight="1" x14ac:dyDescent="0.25">
      <c r="A19" s="36"/>
      <c r="C19" s="1" t="s">
        <v>91</v>
      </c>
      <c r="F19" s="7">
        <v>-2407047</v>
      </c>
      <c r="G19" s="8"/>
      <c r="H19" s="8">
        <v>-596948</v>
      </c>
      <c r="I19" s="8"/>
      <c r="J19" s="7">
        <v>-2483018</v>
      </c>
      <c r="K19" s="8"/>
      <c r="L19" s="8">
        <v>205979</v>
      </c>
    </row>
    <row r="20" spans="1:12" ht="16.149999999999999" customHeight="1" thickBot="1" x14ac:dyDescent="0.3">
      <c r="A20" s="55" t="s">
        <v>83</v>
      </c>
      <c r="F20" s="56">
        <f>SUM(F17:F19)</f>
        <v>7751164</v>
      </c>
      <c r="G20" s="56">
        <f t="shared" ref="G20:L20" si="0">SUM(G17:G19)</f>
        <v>0</v>
      </c>
      <c r="H20" s="56">
        <f t="shared" si="0"/>
        <v>4953265</v>
      </c>
      <c r="I20" s="56">
        <f t="shared" si="0"/>
        <v>0</v>
      </c>
      <c r="J20" s="56">
        <f t="shared" si="0"/>
        <v>6541011</v>
      </c>
      <c r="K20" s="56">
        <f t="shared" si="0"/>
        <v>0</v>
      </c>
      <c r="L20" s="56">
        <f t="shared" si="0"/>
        <v>4418696</v>
      </c>
    </row>
    <row r="21" spans="1:12" ht="16.149999999999999" customHeight="1" thickTop="1" x14ac:dyDescent="0.25">
      <c r="A21" s="55"/>
      <c r="F21" s="21"/>
      <c r="G21" s="8"/>
      <c r="H21" s="24"/>
      <c r="I21" s="8"/>
      <c r="J21" s="21"/>
      <c r="K21" s="8"/>
      <c r="L21" s="24"/>
    </row>
    <row r="22" spans="1:12" ht="16.149999999999999" customHeight="1" x14ac:dyDescent="0.25">
      <c r="A22" s="14" t="s">
        <v>23</v>
      </c>
      <c r="F22" s="7"/>
      <c r="G22" s="8"/>
      <c r="H22" s="8"/>
      <c r="I22" s="8"/>
      <c r="J22" s="7"/>
      <c r="K22" s="8"/>
      <c r="L22" s="8"/>
    </row>
    <row r="23" spans="1:12" ht="16.149999999999999" customHeight="1" x14ac:dyDescent="0.25">
      <c r="A23" s="1" t="s">
        <v>24</v>
      </c>
      <c r="F23" s="7">
        <v>7614142</v>
      </c>
      <c r="G23" s="8"/>
      <c r="H23" s="8">
        <v>4358409</v>
      </c>
      <c r="I23" s="8"/>
      <c r="J23" s="7">
        <v>6541011</v>
      </c>
      <c r="K23" s="8"/>
      <c r="L23" s="8">
        <v>4418696</v>
      </c>
    </row>
    <row r="24" spans="1:12" ht="16.149999999999999" customHeight="1" x14ac:dyDescent="0.25">
      <c r="A24" s="36" t="s">
        <v>12</v>
      </c>
      <c r="F24" s="7">
        <v>134022</v>
      </c>
      <c r="G24" s="8"/>
      <c r="H24" s="8">
        <v>594856</v>
      </c>
      <c r="I24" s="8"/>
      <c r="J24" s="7">
        <v>0</v>
      </c>
      <c r="K24" s="8"/>
      <c r="L24" s="8">
        <v>0</v>
      </c>
    </row>
    <row r="25" spans="1:12" ht="16.149999999999999" customHeight="1" thickBot="1" x14ac:dyDescent="0.3">
      <c r="A25" s="36"/>
      <c r="F25" s="56">
        <f>SUM(F23:F24)</f>
        <v>7748164</v>
      </c>
      <c r="G25" s="8"/>
      <c r="H25" s="92">
        <f>SUM(H23:H24)</f>
        <v>4953265</v>
      </c>
      <c r="I25" s="8"/>
      <c r="J25" s="56">
        <f>SUM(J23:J24)</f>
        <v>6541011</v>
      </c>
      <c r="K25" s="8"/>
      <c r="L25" s="92">
        <f>SUM(L23:L24)</f>
        <v>4418696</v>
      </c>
    </row>
    <row r="26" spans="1:12" ht="16.149999999999999" customHeight="1" thickTop="1" x14ac:dyDescent="0.25"/>
    <row r="27" spans="1:12" ht="13.5" customHeight="1" x14ac:dyDescent="0.25">
      <c r="A27" s="36"/>
      <c r="F27" s="9"/>
      <c r="G27" s="8"/>
      <c r="H27" s="10"/>
      <c r="I27" s="8"/>
      <c r="J27" s="9"/>
      <c r="K27" s="8"/>
      <c r="L27" s="10"/>
    </row>
    <row r="28" spans="1:12" ht="16.149999999999999" customHeight="1" thickBot="1" x14ac:dyDescent="0.3">
      <c r="A28" s="54" t="s">
        <v>104</v>
      </c>
      <c r="D28" s="32"/>
      <c r="E28" s="32" t="s">
        <v>17</v>
      </c>
      <c r="F28" s="22">
        <f>F23/36000000</f>
        <v>0.21150394444444445</v>
      </c>
      <c r="G28" s="8"/>
      <c r="H28" s="93">
        <f>H23/36000000</f>
        <v>0.12106691666666666</v>
      </c>
      <c r="I28" s="57"/>
      <c r="J28" s="22">
        <f>J23/36000000</f>
        <v>0.18169474999999999</v>
      </c>
      <c r="K28" s="8"/>
      <c r="L28" s="22">
        <f>L23/36000000</f>
        <v>0.12274155555555556</v>
      </c>
    </row>
    <row r="29" spans="1:12" ht="14.1" customHeight="1" thickTop="1" x14ac:dyDescent="0.25">
      <c r="F29" s="13"/>
      <c r="G29" s="6"/>
      <c r="H29" s="58"/>
      <c r="I29" s="59"/>
      <c r="J29" s="23"/>
      <c r="K29" s="59"/>
      <c r="L29" s="59"/>
    </row>
    <row r="30" spans="1:12" s="60" customFormat="1" ht="14.1" customHeight="1" x14ac:dyDescent="0.2">
      <c r="A30" s="1"/>
      <c r="B30" s="1"/>
      <c r="C30" s="1"/>
      <c r="D30" s="1"/>
      <c r="E30" s="1"/>
      <c r="F30" s="13"/>
      <c r="G30" s="6"/>
      <c r="H30" s="6"/>
      <c r="I30" s="59"/>
      <c r="J30" s="23"/>
      <c r="K30" s="59"/>
      <c r="L30" s="59"/>
    </row>
    <row r="31" spans="1:12" s="60" customFormat="1" ht="14.1" customHeight="1" x14ac:dyDescent="0.2">
      <c r="A31" s="1"/>
      <c r="B31" s="1"/>
      <c r="C31" s="1"/>
      <c r="D31" s="1"/>
      <c r="E31" s="1"/>
      <c r="F31" s="13"/>
      <c r="G31" s="6"/>
      <c r="H31" s="6"/>
      <c r="I31" s="59"/>
      <c r="J31" s="23"/>
      <c r="K31" s="59"/>
      <c r="L31" s="59"/>
    </row>
    <row r="32" spans="1:12" s="60" customFormat="1" ht="14.1" customHeight="1" x14ac:dyDescent="0.2">
      <c r="A32" s="1"/>
      <c r="B32" s="1"/>
      <c r="C32" s="1"/>
      <c r="D32" s="1"/>
      <c r="E32" s="1"/>
      <c r="F32" s="13"/>
      <c r="G32" s="6"/>
      <c r="H32" s="6"/>
      <c r="I32" s="59"/>
      <c r="J32" s="23"/>
      <c r="K32" s="59"/>
      <c r="L32" s="59"/>
    </row>
    <row r="33" spans="1:12" s="60" customFormat="1" ht="14.1" customHeight="1" x14ac:dyDescent="0.2">
      <c r="A33" s="1"/>
      <c r="B33" s="1"/>
      <c r="C33" s="1"/>
      <c r="D33" s="1"/>
      <c r="E33" s="1"/>
      <c r="F33" s="13"/>
      <c r="G33" s="6"/>
      <c r="H33" s="6"/>
      <c r="I33" s="59"/>
      <c r="J33" s="23"/>
      <c r="K33" s="59"/>
      <c r="L33" s="59"/>
    </row>
    <row r="34" spans="1:12" ht="14.1" customHeight="1" x14ac:dyDescent="0.25">
      <c r="A34" s="36"/>
      <c r="F34" s="13"/>
      <c r="G34" s="6"/>
      <c r="H34" s="6"/>
      <c r="I34" s="6"/>
      <c r="J34" s="13"/>
      <c r="K34" s="6"/>
      <c r="L34" s="6"/>
    </row>
    <row r="35" spans="1:12" ht="14.1" customHeight="1" x14ac:dyDescent="0.25">
      <c r="A35" s="36"/>
      <c r="F35" s="13"/>
      <c r="G35" s="6"/>
      <c r="H35" s="6"/>
      <c r="I35" s="6"/>
      <c r="J35" s="13"/>
      <c r="K35" s="6"/>
      <c r="L35" s="6"/>
    </row>
    <row r="39" spans="1:12" ht="16.149999999999999" customHeight="1" x14ac:dyDescent="0.25">
      <c r="H39" s="15"/>
    </row>
    <row r="46" spans="1:12" ht="16.149999999999999" customHeight="1" x14ac:dyDescent="0.25">
      <c r="B46" s="14"/>
    </row>
    <row r="47" spans="1:12" ht="16.149999999999999" customHeight="1" x14ac:dyDescent="0.25">
      <c r="B47" s="15"/>
    </row>
    <row r="55" spans="2:2" ht="16.149999999999999" customHeight="1" x14ac:dyDescent="0.25">
      <c r="B55" s="15"/>
    </row>
    <row r="58" spans="2:2" ht="16.149999999999999" customHeight="1" x14ac:dyDescent="0.25">
      <c r="B58" s="14"/>
    </row>
    <row r="69" spans="1:12" ht="16.149999999999999" customHeight="1" x14ac:dyDescent="0.25">
      <c r="F69" s="15"/>
      <c r="H69" s="15"/>
      <c r="L69" s="15"/>
    </row>
    <row r="70" spans="1:12" ht="16.149999999999999" customHeight="1" x14ac:dyDescent="0.25">
      <c r="A70" s="37"/>
    </row>
    <row r="71" spans="1:12" ht="16.149999999999999" customHeight="1" x14ac:dyDescent="0.25">
      <c r="A71" s="14"/>
    </row>
    <row r="72" spans="1:12" ht="16.149999999999999" customHeight="1" x14ac:dyDescent="0.25">
      <c r="A72" s="37"/>
      <c r="H72" s="16"/>
    </row>
    <row r="73" spans="1:12" ht="16.149999999999999" customHeight="1" x14ac:dyDescent="0.25">
      <c r="H73" s="16"/>
    </row>
    <row r="74" spans="1:12" ht="16.149999999999999" customHeight="1" x14ac:dyDescent="0.25">
      <c r="B74" s="15"/>
      <c r="H74" s="16"/>
    </row>
    <row r="75" spans="1:12" ht="16.149999999999999" customHeight="1" x14ac:dyDescent="0.25">
      <c r="B75" s="14"/>
    </row>
    <row r="81" spans="2:12" ht="16.149999999999999" customHeight="1" x14ac:dyDescent="0.25">
      <c r="F81" s="15"/>
      <c r="H81" s="15"/>
      <c r="L81" s="15"/>
    </row>
    <row r="85" spans="2:12" ht="16.149999999999999" customHeight="1" x14ac:dyDescent="0.25">
      <c r="B85" s="14"/>
    </row>
    <row r="88" spans="2:12" ht="16.149999999999999" customHeight="1" x14ac:dyDescent="0.25">
      <c r="H88" s="16"/>
    </row>
    <row r="92" spans="2:12" ht="16.149999999999999" customHeight="1" x14ac:dyDescent="0.25">
      <c r="B92" s="14"/>
      <c r="H92" s="16"/>
    </row>
    <row r="94" spans="2:12" ht="16.149999999999999" customHeight="1" x14ac:dyDescent="0.25">
      <c r="H94" s="16"/>
    </row>
    <row r="95" spans="2:12" ht="16.149999999999999" customHeight="1" x14ac:dyDescent="0.25">
      <c r="H95" s="16"/>
    </row>
    <row r="97" spans="2:12" ht="16.149999999999999" customHeight="1" x14ac:dyDescent="0.25">
      <c r="B97" s="15"/>
    </row>
    <row r="98" spans="2:12" ht="16.149999999999999" customHeight="1" x14ac:dyDescent="0.25">
      <c r="B98" s="14"/>
      <c r="C98" s="14"/>
      <c r="D98" s="14"/>
    </row>
    <row r="99" spans="2:12" ht="16.149999999999999" customHeight="1" x14ac:dyDescent="0.25">
      <c r="B99" s="15"/>
    </row>
    <row r="101" spans="2:12" ht="16.149999999999999" customHeight="1" x14ac:dyDescent="0.25">
      <c r="B101" s="15"/>
      <c r="C101" s="15"/>
      <c r="D101" s="15"/>
      <c r="F101" s="15"/>
    </row>
    <row r="109" spans="2:12" ht="16.149999999999999" customHeight="1" x14ac:dyDescent="0.25">
      <c r="B109" s="15"/>
    </row>
    <row r="111" spans="2:12" ht="16.149999999999999" customHeight="1" x14ac:dyDescent="0.25">
      <c r="B111" s="14"/>
    </row>
    <row r="112" spans="2:12" ht="16.149999999999999" customHeight="1" x14ac:dyDescent="0.25">
      <c r="B112" s="15"/>
      <c r="H112" s="16"/>
      <c r="L112" s="16"/>
    </row>
    <row r="113" spans="2:12" ht="16.149999999999999" customHeight="1" x14ac:dyDescent="0.25">
      <c r="B113" s="15"/>
    </row>
    <row r="117" spans="2:12" ht="16.149999999999999" customHeight="1" x14ac:dyDescent="0.25">
      <c r="B117" s="15"/>
    </row>
    <row r="118" spans="2:12" ht="16.149999999999999" customHeight="1" x14ac:dyDescent="0.25">
      <c r="H118" s="15"/>
      <c r="L118" s="15"/>
    </row>
    <row r="120" spans="2:12" ht="16.149999999999999" customHeight="1" x14ac:dyDescent="0.25">
      <c r="B120" s="15"/>
    </row>
    <row r="121" spans="2:12" ht="16.149999999999999" customHeight="1" x14ac:dyDescent="0.25">
      <c r="B121" s="15"/>
    </row>
    <row r="124" spans="2:12" ht="16.149999999999999" customHeight="1" x14ac:dyDescent="0.25">
      <c r="B124" s="15"/>
    </row>
    <row r="127" spans="2:12" ht="16.149999999999999" customHeight="1" x14ac:dyDescent="0.25">
      <c r="H127" s="16"/>
    </row>
    <row r="128" spans="2:12" ht="16.149999999999999" customHeight="1" x14ac:dyDescent="0.25">
      <c r="B128" s="15"/>
    </row>
    <row r="129" spans="2:12" ht="16.149999999999999" customHeight="1" x14ac:dyDescent="0.25">
      <c r="H129" s="16"/>
    </row>
    <row r="131" spans="2:12" ht="16.149999999999999" customHeight="1" x14ac:dyDescent="0.25">
      <c r="B131" s="15"/>
      <c r="H131" s="16"/>
    </row>
    <row r="132" spans="2:12" ht="16.149999999999999" customHeight="1" x14ac:dyDescent="0.25">
      <c r="B132" s="15"/>
      <c r="H132" s="15"/>
    </row>
    <row r="133" spans="2:12" ht="16.149999999999999" customHeight="1" x14ac:dyDescent="0.25">
      <c r="B133" s="15"/>
      <c r="H133" s="15"/>
    </row>
    <row r="134" spans="2:12" ht="16.149999999999999" customHeight="1" x14ac:dyDescent="0.25">
      <c r="B134" s="15"/>
      <c r="H134" s="16"/>
    </row>
    <row r="135" spans="2:12" ht="16.149999999999999" customHeight="1" x14ac:dyDescent="0.25">
      <c r="B135" s="15"/>
      <c r="F135" s="16"/>
      <c r="H135" s="16"/>
      <c r="J135" s="16"/>
      <c r="L135" s="16"/>
    </row>
    <row r="136" spans="2:12" ht="16.149999999999999" customHeight="1" x14ac:dyDescent="0.25">
      <c r="B136" s="15"/>
      <c r="H136" s="16"/>
    </row>
    <row r="139" spans="2:12" ht="16.149999999999999" customHeight="1" x14ac:dyDescent="0.25">
      <c r="B139" s="15"/>
    </row>
    <row r="143" spans="2:12" ht="16.149999999999999" customHeight="1" x14ac:dyDescent="0.25">
      <c r="H143" s="16"/>
    </row>
    <row r="146" spans="2:12" ht="16.149999999999999" customHeight="1" x14ac:dyDescent="0.25">
      <c r="B146" s="15"/>
    </row>
    <row r="149" spans="2:12" ht="16.149999999999999" customHeight="1" x14ac:dyDescent="0.25">
      <c r="B149" s="15"/>
      <c r="H149" s="16"/>
      <c r="L149" s="16"/>
    </row>
    <row r="150" spans="2:12" ht="16.149999999999999" customHeight="1" x14ac:dyDescent="0.25">
      <c r="H150" s="16"/>
    </row>
    <row r="153" spans="2:12" ht="16.149999999999999" customHeight="1" x14ac:dyDescent="0.25">
      <c r="B153" s="15"/>
    </row>
    <row r="158" spans="2:12" ht="16.149999999999999" customHeight="1" x14ac:dyDescent="0.25">
      <c r="B158" s="15"/>
      <c r="H158" s="16"/>
    </row>
    <row r="161" spans="2:12" ht="16.149999999999999" customHeight="1" x14ac:dyDescent="0.25">
      <c r="H161" s="15"/>
    </row>
    <row r="163" spans="2:12" ht="16.149999999999999" customHeight="1" x14ac:dyDescent="0.25">
      <c r="B163" s="15"/>
    </row>
    <row r="165" spans="2:12" ht="16.149999999999999" customHeight="1" x14ac:dyDescent="0.25">
      <c r="B165" s="15"/>
    </row>
    <row r="167" spans="2:12" ht="16.149999999999999" customHeight="1" x14ac:dyDescent="0.25">
      <c r="B167" s="15"/>
      <c r="C167" s="15"/>
      <c r="D167" s="15"/>
      <c r="F167" s="15"/>
    </row>
    <row r="169" spans="2:12" ht="16.149999999999999" customHeight="1" x14ac:dyDescent="0.25">
      <c r="F169" s="15"/>
      <c r="L169" s="15"/>
    </row>
    <row r="170" spans="2:12" ht="16.149999999999999" customHeight="1" x14ac:dyDescent="0.25">
      <c r="F170" s="15"/>
      <c r="H170" s="15"/>
      <c r="L170" s="15"/>
    </row>
    <row r="171" spans="2:12" ht="16.149999999999999" customHeight="1" x14ac:dyDescent="0.25">
      <c r="F171" s="15"/>
      <c r="H171" s="15"/>
      <c r="L171" s="15"/>
    </row>
    <row r="172" spans="2:12" ht="16.149999999999999" customHeight="1" x14ac:dyDescent="0.25">
      <c r="F172" s="15"/>
      <c r="H172" s="15"/>
      <c r="L172" s="15"/>
    </row>
    <row r="173" spans="2:12" ht="16.149999999999999" customHeight="1" x14ac:dyDescent="0.25">
      <c r="F173" s="15"/>
      <c r="H173" s="15"/>
      <c r="L173" s="15"/>
    </row>
    <row r="176" spans="2:12" ht="16.149999999999999" customHeight="1" x14ac:dyDescent="0.25">
      <c r="B176" s="15"/>
      <c r="H176" s="16"/>
    </row>
    <row r="179" spans="2:12" ht="16.149999999999999" customHeight="1" x14ac:dyDescent="0.25">
      <c r="H179" s="16"/>
    </row>
    <row r="181" spans="2:12" ht="16.149999999999999" customHeight="1" x14ac:dyDescent="0.25">
      <c r="B181" s="15"/>
      <c r="H181" s="16"/>
    </row>
    <row r="182" spans="2:12" ht="16.149999999999999" customHeight="1" x14ac:dyDescent="0.25">
      <c r="B182" s="15"/>
      <c r="H182" s="16"/>
    </row>
    <row r="183" spans="2:12" ht="16.149999999999999" customHeight="1" x14ac:dyDescent="0.25">
      <c r="B183" s="15"/>
      <c r="F183" s="16"/>
      <c r="H183" s="16"/>
      <c r="L183" s="16"/>
    </row>
    <row r="185" spans="2:12" ht="16.149999999999999" customHeight="1" x14ac:dyDescent="0.25">
      <c r="H185" s="16"/>
    </row>
    <row r="186" spans="2:12" ht="16.149999999999999" customHeight="1" x14ac:dyDescent="0.25">
      <c r="H186" s="16"/>
    </row>
    <row r="187" spans="2:12" ht="16.149999999999999" customHeight="1" x14ac:dyDescent="0.25">
      <c r="B187" s="15"/>
      <c r="H187" s="16"/>
    </row>
    <row r="188" spans="2:12" ht="16.149999999999999" customHeight="1" x14ac:dyDescent="0.25">
      <c r="B188" s="15"/>
      <c r="H188" s="15"/>
    </row>
    <row r="190" spans="2:12" ht="16.149999999999999" customHeight="1" x14ac:dyDescent="0.25">
      <c r="H190" s="16"/>
    </row>
    <row r="191" spans="2:12" ht="16.149999999999999" customHeight="1" x14ac:dyDescent="0.25">
      <c r="F191" s="16"/>
      <c r="H191" s="16"/>
      <c r="L191" s="16"/>
    </row>
    <row r="192" spans="2:12" ht="16.149999999999999" customHeight="1" x14ac:dyDescent="0.25">
      <c r="H192" s="16"/>
    </row>
    <row r="198" spans="2:12" ht="16.149999999999999" customHeight="1" x14ac:dyDescent="0.25">
      <c r="H198" s="17"/>
    </row>
    <row r="199" spans="2:12" ht="16.149999999999999" customHeight="1" x14ac:dyDescent="0.25">
      <c r="H199" s="17"/>
    </row>
    <row r="201" spans="2:12" ht="16.149999999999999" customHeight="1" x14ac:dyDescent="0.25">
      <c r="B201" s="18"/>
      <c r="H201" s="17"/>
    </row>
    <row r="202" spans="2:12" ht="16.149999999999999" customHeight="1" x14ac:dyDescent="0.25">
      <c r="H202" s="17"/>
    </row>
    <row r="204" spans="2:12" ht="16.149999999999999" customHeight="1" x14ac:dyDescent="0.25">
      <c r="B204" s="18"/>
      <c r="H204" s="17"/>
      <c r="L204" s="17"/>
    </row>
    <row r="205" spans="2:12" ht="16.149999999999999" customHeight="1" x14ac:dyDescent="0.25">
      <c r="H205" s="17"/>
    </row>
    <row r="206" spans="2:12" ht="16.149999999999999" customHeight="1" x14ac:dyDescent="0.25">
      <c r="B206" s="18"/>
      <c r="H206" s="17"/>
    </row>
    <row r="207" spans="2:12" ht="16.149999999999999" customHeight="1" x14ac:dyDescent="0.25">
      <c r="B207" s="18"/>
      <c r="H207" s="17"/>
    </row>
    <row r="208" spans="2:12" ht="16.149999999999999" customHeight="1" x14ac:dyDescent="0.25">
      <c r="B208" s="18"/>
      <c r="F208" s="17"/>
      <c r="H208" s="17"/>
      <c r="L208" s="17"/>
    </row>
    <row r="209" spans="2:12" ht="16.149999999999999" customHeight="1" x14ac:dyDescent="0.25">
      <c r="B209" s="18"/>
      <c r="H209" s="17"/>
    </row>
    <row r="211" spans="2:12" ht="16.149999999999999" customHeight="1" x14ac:dyDescent="0.25">
      <c r="F211" s="20"/>
      <c r="G211" s="20"/>
      <c r="H211" s="17"/>
      <c r="I211" s="20"/>
      <c r="J211" s="20"/>
      <c r="K211" s="20"/>
      <c r="L211" s="20"/>
    </row>
    <row r="212" spans="2:12" ht="16.149999999999999" customHeight="1" x14ac:dyDescent="0.25">
      <c r="B212" s="18"/>
      <c r="H212" s="17"/>
    </row>
    <row r="213" spans="2:12" ht="16.149999999999999" customHeight="1" x14ac:dyDescent="0.25">
      <c r="B213" s="18"/>
    </row>
    <row r="216" spans="2:12" ht="16.149999999999999" customHeight="1" x14ac:dyDescent="0.25">
      <c r="H216" s="17"/>
    </row>
    <row r="217" spans="2:12" ht="16.149999999999999" customHeight="1" x14ac:dyDescent="0.25">
      <c r="H217" s="17"/>
    </row>
    <row r="218" spans="2:12" ht="16.149999999999999" customHeight="1" x14ac:dyDescent="0.25">
      <c r="H218" s="17"/>
    </row>
    <row r="219" spans="2:12" ht="16.149999999999999" customHeight="1" x14ac:dyDescent="0.25">
      <c r="H219" s="17"/>
    </row>
    <row r="220" spans="2:12" ht="16.149999999999999" customHeight="1" x14ac:dyDescent="0.25">
      <c r="B220" s="18"/>
      <c r="H220" s="17"/>
    </row>
    <row r="221" spans="2:12" ht="16.149999999999999" customHeight="1" x14ac:dyDescent="0.25">
      <c r="B221" s="18"/>
      <c r="H221" s="17"/>
    </row>
    <row r="222" spans="2:12" ht="16.149999999999999" customHeight="1" x14ac:dyDescent="0.25">
      <c r="B222" s="18"/>
      <c r="F222" s="17"/>
      <c r="H222" s="17"/>
      <c r="L222" s="17"/>
    </row>
    <row r="223" spans="2:12" ht="16.149999999999999" customHeight="1" x14ac:dyDescent="0.25">
      <c r="B223" s="18"/>
      <c r="H223" s="17"/>
      <c r="L223" s="17"/>
    </row>
    <row r="226" spans="2:12" ht="16.149999999999999" customHeight="1" x14ac:dyDescent="0.25">
      <c r="B226" s="18"/>
    </row>
    <row r="228" spans="2:12" ht="16.149999999999999" customHeight="1" x14ac:dyDescent="0.25">
      <c r="B228" s="18"/>
    </row>
    <row r="230" spans="2:12" ht="16.149999999999999" customHeight="1" x14ac:dyDescent="0.25">
      <c r="B230" s="18"/>
      <c r="C230" s="18"/>
      <c r="D230" s="18"/>
      <c r="F230" s="18"/>
    </row>
    <row r="232" spans="2:12" ht="16.149999999999999" customHeight="1" x14ac:dyDescent="0.25">
      <c r="F232" s="18"/>
      <c r="H232" s="18"/>
      <c r="J232" s="18"/>
    </row>
    <row r="233" spans="2:12" ht="16.149999999999999" customHeight="1" x14ac:dyDescent="0.25">
      <c r="B233" s="18"/>
      <c r="C233" s="18"/>
      <c r="D233" s="18"/>
      <c r="F233" s="18"/>
    </row>
    <row r="237" spans="2:12" ht="16.149999999999999" customHeight="1" x14ac:dyDescent="0.25">
      <c r="B237" s="18"/>
      <c r="F237" s="17"/>
      <c r="H237" s="17"/>
      <c r="J237" s="17"/>
      <c r="L237" s="17"/>
    </row>
    <row r="238" spans="2:12" ht="16.149999999999999" customHeight="1" x14ac:dyDescent="0.25">
      <c r="F238" s="17"/>
      <c r="H238" s="17"/>
      <c r="J238" s="17"/>
      <c r="L238" s="17"/>
    </row>
    <row r="239" spans="2:12" ht="16.149999999999999" customHeight="1" x14ac:dyDescent="0.25">
      <c r="B239" s="18"/>
    </row>
    <row r="240" spans="2:12" ht="16.149999999999999" customHeight="1" x14ac:dyDescent="0.25">
      <c r="F240" s="17"/>
      <c r="H240" s="17"/>
      <c r="J240" s="17"/>
      <c r="L240" s="17"/>
    </row>
    <row r="241" spans="2:12" ht="16.149999999999999" customHeight="1" x14ac:dyDescent="0.25">
      <c r="B241" s="18"/>
    </row>
    <row r="242" spans="2:12" ht="16.149999999999999" customHeight="1" x14ac:dyDescent="0.25">
      <c r="F242" s="17"/>
      <c r="H242" s="17"/>
      <c r="J242" s="17"/>
      <c r="L242" s="17"/>
    </row>
    <row r="243" spans="2:12" ht="16.149999999999999" customHeight="1" x14ac:dyDescent="0.25">
      <c r="B243" s="18"/>
    </row>
    <row r="247" spans="2:12" ht="16.149999999999999" customHeight="1" x14ac:dyDescent="0.25">
      <c r="B247" s="18"/>
      <c r="F247" s="19"/>
      <c r="H247" s="19"/>
      <c r="J247" s="19"/>
      <c r="L247" s="19"/>
    </row>
    <row r="248" spans="2:12" ht="16.149999999999999" customHeight="1" x14ac:dyDescent="0.25">
      <c r="B248" s="18"/>
      <c r="F248" s="19"/>
      <c r="H248" s="19"/>
      <c r="J248" s="19"/>
      <c r="L248" s="19"/>
    </row>
    <row r="249" spans="2:12" ht="16.149999999999999" customHeight="1" x14ac:dyDescent="0.25">
      <c r="F249" s="17"/>
      <c r="H249" s="17"/>
      <c r="J249" s="17"/>
      <c r="L249" s="17"/>
    </row>
    <row r="250" spans="2:12" ht="16.149999999999999" customHeight="1" x14ac:dyDescent="0.25">
      <c r="F250" s="19"/>
      <c r="H250" s="19"/>
      <c r="J250" s="19"/>
      <c r="L250" s="19"/>
    </row>
    <row r="251" spans="2:12" ht="16.149999999999999" customHeight="1" x14ac:dyDescent="0.25">
      <c r="F251" s="19"/>
      <c r="H251" s="19"/>
      <c r="J251" s="19"/>
      <c r="L251" s="19"/>
    </row>
    <row r="252" spans="2:12" ht="16.149999999999999" customHeight="1" x14ac:dyDescent="0.25">
      <c r="F252" s="19"/>
      <c r="H252" s="19"/>
      <c r="J252" s="19"/>
      <c r="L252" s="19"/>
    </row>
    <row r="255" spans="2:12" ht="16.149999999999999" customHeight="1" x14ac:dyDescent="0.25">
      <c r="F255" s="20"/>
      <c r="H255" s="20"/>
      <c r="J255" s="20"/>
      <c r="L255" s="20"/>
    </row>
    <row r="257" spans="2:12" ht="16.149999999999999" customHeight="1" x14ac:dyDescent="0.25">
      <c r="F257" s="20"/>
      <c r="H257" s="20"/>
      <c r="J257" s="20"/>
      <c r="L257" s="20"/>
    </row>
    <row r="258" spans="2:12" ht="16.149999999999999" customHeight="1" x14ac:dyDescent="0.25">
      <c r="F258" s="17"/>
      <c r="H258" s="17"/>
      <c r="J258" s="17"/>
      <c r="L258" s="17"/>
    </row>
    <row r="260" spans="2:12" ht="16.149999999999999" customHeight="1" x14ac:dyDescent="0.25">
      <c r="B260" s="18"/>
      <c r="F260" s="17"/>
      <c r="H260" s="17"/>
      <c r="J260" s="17"/>
      <c r="L260" s="17"/>
    </row>
    <row r="261" spans="2:12" ht="16.149999999999999" customHeight="1" x14ac:dyDescent="0.25">
      <c r="B261" s="18"/>
    </row>
    <row r="262" spans="2:12" ht="16.149999999999999" customHeight="1" x14ac:dyDescent="0.25">
      <c r="B262" s="18"/>
      <c r="F262" s="17"/>
      <c r="H262" s="17"/>
      <c r="J262" s="17"/>
      <c r="L262" s="17"/>
    </row>
    <row r="263" spans="2:12" ht="16.149999999999999" customHeight="1" x14ac:dyDescent="0.25">
      <c r="B263" s="18"/>
      <c r="F263" s="17"/>
      <c r="H263" s="17"/>
      <c r="J263" s="17"/>
      <c r="L263" s="17"/>
    </row>
    <row r="264" spans="2:12" ht="16.149999999999999" customHeight="1" x14ac:dyDescent="0.25">
      <c r="B264" s="18"/>
      <c r="F264" s="17"/>
      <c r="H264" s="17"/>
      <c r="J264" s="17"/>
      <c r="L264" s="17"/>
    </row>
    <row r="265" spans="2:12" ht="16.149999999999999" customHeight="1" x14ac:dyDescent="0.25">
      <c r="F265" s="17"/>
      <c r="H265" s="17"/>
      <c r="J265" s="17"/>
      <c r="L265" s="17"/>
    </row>
    <row r="266" spans="2:12" ht="16.149999999999999" customHeight="1" x14ac:dyDescent="0.25">
      <c r="B266" s="18"/>
      <c r="F266" s="18"/>
      <c r="H266" s="18"/>
      <c r="J266" s="18"/>
      <c r="L266" s="18"/>
    </row>
    <row r="267" spans="2:12" ht="16.149999999999999" customHeight="1" x14ac:dyDescent="0.25">
      <c r="F267" s="17"/>
      <c r="H267" s="17"/>
      <c r="J267" s="17"/>
      <c r="L267" s="17"/>
    </row>
    <row r="269" spans="2:12" ht="16.149999999999999" customHeight="1" x14ac:dyDescent="0.25">
      <c r="B269" s="18"/>
      <c r="F269" s="18"/>
      <c r="H269" s="18"/>
      <c r="J269" s="18"/>
      <c r="L269" s="18"/>
    </row>
    <row r="271" spans="2:12" ht="16.149999999999999" customHeight="1" x14ac:dyDescent="0.25">
      <c r="B271" s="18"/>
      <c r="F271" s="18"/>
      <c r="H271" s="18"/>
      <c r="J271" s="18"/>
      <c r="L271" s="18"/>
    </row>
    <row r="275" spans="2:12" ht="16.149999999999999" customHeight="1" x14ac:dyDescent="0.25">
      <c r="F275" s="18"/>
      <c r="H275" s="18"/>
      <c r="J275" s="18"/>
      <c r="L275" s="18"/>
    </row>
    <row r="276" spans="2:12" ht="16.149999999999999" customHeight="1" x14ac:dyDescent="0.25">
      <c r="B276" s="18"/>
      <c r="F276" s="18"/>
      <c r="H276" s="18"/>
      <c r="J276" s="18"/>
      <c r="L276" s="18"/>
    </row>
    <row r="277" spans="2:12" ht="16.149999999999999" customHeight="1" x14ac:dyDescent="0.25">
      <c r="B277" s="18"/>
      <c r="F277" s="18"/>
      <c r="H277" s="18"/>
      <c r="J277" s="18"/>
      <c r="L277" s="18"/>
    </row>
    <row r="278" spans="2:12" ht="16.149999999999999" customHeight="1" x14ac:dyDescent="0.25">
      <c r="B278" s="18"/>
      <c r="F278" s="18"/>
      <c r="H278" s="18"/>
      <c r="J278" s="18"/>
      <c r="L278" s="18"/>
    </row>
    <row r="279" spans="2:12" ht="16.149999999999999" customHeight="1" x14ac:dyDescent="0.25">
      <c r="F279" s="18"/>
      <c r="H279" s="18"/>
      <c r="J279" s="18"/>
      <c r="L279" s="18"/>
    </row>
    <row r="280" spans="2:12" ht="16.149999999999999" customHeight="1" x14ac:dyDescent="0.25">
      <c r="B280" s="18"/>
      <c r="F280" s="18"/>
      <c r="H280" s="18"/>
      <c r="J280" s="18"/>
      <c r="L280" s="18"/>
    </row>
    <row r="281" spans="2:12" ht="16.149999999999999" customHeight="1" x14ac:dyDescent="0.25">
      <c r="F281" s="18"/>
      <c r="H281" s="18"/>
      <c r="J281" s="18"/>
      <c r="L281" s="18"/>
    </row>
    <row r="288" spans="2:12" ht="16.149999999999999" customHeight="1" x14ac:dyDescent="0.25">
      <c r="B288" s="18"/>
    </row>
    <row r="290" spans="2:12" ht="16.149999999999999" customHeight="1" x14ac:dyDescent="0.25">
      <c r="B290" s="18"/>
    </row>
    <row r="292" spans="2:12" ht="16.149999999999999" customHeight="1" x14ac:dyDescent="0.25">
      <c r="B292" s="18"/>
      <c r="C292" s="18"/>
      <c r="D292" s="18"/>
      <c r="F292" s="18"/>
      <c r="G292" s="18"/>
      <c r="H292" s="18"/>
      <c r="I292" s="18"/>
      <c r="J292" s="18"/>
      <c r="K292" s="18"/>
      <c r="L292" s="18"/>
    </row>
    <row r="294" spans="2:12" ht="16.149999999999999" customHeight="1" x14ac:dyDescent="0.25">
      <c r="F294" s="18"/>
      <c r="H294" s="18"/>
      <c r="J294" s="18"/>
    </row>
    <row r="295" spans="2:12" ht="16.149999999999999" customHeight="1" x14ac:dyDescent="0.25">
      <c r="F295" s="18"/>
    </row>
    <row r="296" spans="2:12" ht="16.149999999999999" customHeight="1" x14ac:dyDescent="0.25">
      <c r="B296" s="18"/>
    </row>
    <row r="310" spans="6:12" ht="16.149999999999999" customHeight="1" x14ac:dyDescent="0.25">
      <c r="F310" s="19"/>
      <c r="H310" s="19"/>
      <c r="J310" s="19"/>
      <c r="L310" s="19"/>
    </row>
    <row r="311" spans="6:12" ht="16.149999999999999" customHeight="1" x14ac:dyDescent="0.25">
      <c r="F311" s="19"/>
      <c r="H311" s="19"/>
      <c r="J311" s="19"/>
      <c r="L311" s="19"/>
    </row>
    <row r="313" spans="6:12" ht="16.149999999999999" customHeight="1" x14ac:dyDescent="0.25">
      <c r="F313" s="19"/>
      <c r="H313" s="19"/>
      <c r="J313" s="19"/>
      <c r="L313" s="19"/>
    </row>
    <row r="314" spans="6:12" ht="16.149999999999999" customHeight="1" x14ac:dyDescent="0.25">
      <c r="F314" s="19"/>
      <c r="H314" s="19"/>
      <c r="J314" s="19"/>
      <c r="L314" s="19"/>
    </row>
    <row r="315" spans="6:12" ht="16.149999999999999" customHeight="1" x14ac:dyDescent="0.25">
      <c r="F315" s="19"/>
      <c r="H315" s="19"/>
      <c r="J315" s="19"/>
      <c r="L315" s="19"/>
    </row>
    <row r="322" spans="2:12" ht="16.149999999999999" customHeight="1" x14ac:dyDescent="0.25">
      <c r="F322" s="18"/>
      <c r="G322" s="18"/>
      <c r="H322" s="18"/>
      <c r="I322" s="18"/>
      <c r="J322" s="18"/>
      <c r="K322" s="18"/>
      <c r="L322" s="18"/>
    </row>
    <row r="323" spans="2:12" ht="16.149999999999999" customHeight="1" x14ac:dyDescent="0.25">
      <c r="B323" s="18"/>
    </row>
    <row r="328" spans="2:12" ht="16.149999999999999" customHeight="1" x14ac:dyDescent="0.25">
      <c r="F328" s="18"/>
      <c r="G328" s="18"/>
      <c r="H328" s="18"/>
      <c r="I328" s="18"/>
      <c r="J328" s="18"/>
      <c r="K328" s="18"/>
      <c r="L328" s="18"/>
    </row>
  </sheetData>
  <mergeCells count="2">
    <mergeCell ref="J6:L6"/>
    <mergeCell ref="F6:H6"/>
  </mergeCells>
  <pageMargins left="0.51181102362204722" right="0.51181102362204722" top="0.51181102362204722" bottom="0.31496062992125984" header="0.51181102362204722"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49"/>
  <sheetViews>
    <sheetView topLeftCell="A10" workbookViewId="0">
      <selection activeCell="G16" sqref="G16"/>
    </sheetView>
  </sheetViews>
  <sheetFormatPr defaultRowHeight="15" x14ac:dyDescent="0.25"/>
  <cols>
    <col min="1" max="1" width="54.7109375" style="61" customWidth="1"/>
    <col min="2" max="2" width="12.5703125" style="61" bestFit="1" customWidth="1"/>
    <col min="3" max="3" width="0.5703125" style="61" customWidth="1"/>
    <col min="4" max="4" width="11.28515625" style="61" bestFit="1" customWidth="1"/>
    <col min="5" max="5" width="1" style="61" customWidth="1"/>
    <col min="6" max="6" width="11.5703125" style="61" bestFit="1" customWidth="1"/>
    <col min="7" max="7" width="0.7109375" style="61" customWidth="1"/>
    <col min="8" max="8" width="10.42578125" style="61" bestFit="1" customWidth="1"/>
    <col min="9" max="16384" width="9.140625" style="61"/>
  </cols>
  <sheetData>
    <row r="1" spans="1:8" x14ac:dyDescent="0.25">
      <c r="A1" s="14" t="s">
        <v>18</v>
      </c>
      <c r="B1" s="14"/>
      <c r="C1" s="1"/>
      <c r="D1" s="1"/>
      <c r="E1" s="1"/>
      <c r="F1" s="14"/>
      <c r="G1" s="1"/>
      <c r="H1" s="1"/>
    </row>
    <row r="2" spans="1:8" x14ac:dyDescent="0.25">
      <c r="A2" s="14"/>
      <c r="B2" s="14"/>
      <c r="C2" s="1"/>
      <c r="D2" s="1"/>
      <c r="E2" s="1"/>
      <c r="F2" s="62"/>
      <c r="G2" s="1"/>
      <c r="H2" s="51"/>
    </row>
    <row r="3" spans="1:8" x14ac:dyDescent="0.25">
      <c r="A3" s="34" t="s">
        <v>95</v>
      </c>
      <c r="B3" s="14"/>
      <c r="C3" s="14"/>
      <c r="D3" s="1"/>
      <c r="E3" s="1"/>
      <c r="F3" s="14"/>
      <c r="G3" s="1"/>
      <c r="H3" s="1"/>
    </row>
    <row r="4" spans="1:8" x14ac:dyDescent="0.25">
      <c r="A4" s="3"/>
      <c r="B4" s="52"/>
      <c r="C4" s="3"/>
      <c r="D4" s="3"/>
      <c r="E4" s="3"/>
      <c r="F4" s="52"/>
      <c r="G4" s="3"/>
      <c r="H4" s="3"/>
    </row>
    <row r="5" spans="1:8" x14ac:dyDescent="0.25">
      <c r="A5" s="1"/>
      <c r="B5" s="14"/>
      <c r="C5" s="1"/>
      <c r="D5" s="1"/>
      <c r="E5" s="1"/>
      <c r="F5" s="14"/>
      <c r="G5" s="1"/>
      <c r="H5" s="1"/>
    </row>
    <row r="6" spans="1:8" x14ac:dyDescent="0.25">
      <c r="A6" s="1"/>
      <c r="B6" s="63" t="s">
        <v>1</v>
      </c>
      <c r="C6" s="63"/>
      <c r="D6" s="63"/>
      <c r="E6" s="64"/>
      <c r="F6" s="63" t="s">
        <v>68</v>
      </c>
      <c r="G6" s="63"/>
      <c r="H6" s="63"/>
    </row>
    <row r="7" spans="1:8" x14ac:dyDescent="0.25">
      <c r="A7" s="1"/>
      <c r="B7" s="45">
        <v>2022</v>
      </c>
      <c r="C7" s="5"/>
      <c r="D7" s="88">
        <v>2021</v>
      </c>
      <c r="E7" s="5"/>
      <c r="F7" s="45">
        <v>2022</v>
      </c>
      <c r="G7" s="5"/>
      <c r="H7" s="88">
        <v>2021</v>
      </c>
    </row>
    <row r="8" spans="1:8" x14ac:dyDescent="0.25">
      <c r="A8" s="14"/>
      <c r="B8" s="46" t="s">
        <v>17</v>
      </c>
      <c r="C8" s="5"/>
      <c r="D8" s="5" t="s">
        <v>17</v>
      </c>
      <c r="E8" s="5"/>
      <c r="F8" s="46" t="s">
        <v>17</v>
      </c>
      <c r="G8" s="5"/>
      <c r="H8" s="5" t="s">
        <v>17</v>
      </c>
    </row>
    <row r="9" spans="1:8" x14ac:dyDescent="0.25">
      <c r="A9" s="34"/>
      <c r="B9" s="65"/>
      <c r="C9" s="26"/>
      <c r="D9" s="26"/>
      <c r="E9" s="26"/>
      <c r="F9" s="65"/>
      <c r="G9" s="26"/>
      <c r="H9" s="26"/>
    </row>
    <row r="10" spans="1:8" x14ac:dyDescent="0.25">
      <c r="A10" s="55" t="s">
        <v>83</v>
      </c>
      <c r="B10" s="9">
        <v>7751164</v>
      </c>
      <c r="C10" s="21"/>
      <c r="D10" s="10">
        <v>4953265</v>
      </c>
      <c r="E10" s="24"/>
      <c r="F10" s="9">
        <v>6541011</v>
      </c>
      <c r="G10" s="66"/>
      <c r="H10" s="10">
        <v>4418696</v>
      </c>
    </row>
    <row r="11" spans="1:8" x14ac:dyDescent="0.25">
      <c r="A11" s="55"/>
      <c r="B11" s="7"/>
      <c r="C11" s="24"/>
      <c r="D11" s="8"/>
      <c r="E11" s="8"/>
      <c r="F11" s="7"/>
      <c r="G11" s="50"/>
      <c r="H11" s="8"/>
    </row>
    <row r="12" spans="1:8" x14ac:dyDescent="0.25">
      <c r="A12" s="55" t="s">
        <v>70</v>
      </c>
      <c r="B12" s="7"/>
      <c r="C12" s="24"/>
      <c r="D12" s="8"/>
      <c r="E12" s="8"/>
      <c r="F12" s="7"/>
      <c r="G12" s="50"/>
      <c r="H12" s="8"/>
    </row>
    <row r="13" spans="1:8" x14ac:dyDescent="0.25">
      <c r="A13" s="67" t="s">
        <v>71</v>
      </c>
      <c r="B13" s="7"/>
      <c r="C13" s="24"/>
      <c r="D13" s="8"/>
      <c r="E13" s="8"/>
      <c r="F13" s="7"/>
      <c r="G13" s="50"/>
      <c r="H13" s="8"/>
    </row>
    <row r="14" spans="1:8" x14ac:dyDescent="0.25">
      <c r="A14" s="68" t="s">
        <v>72</v>
      </c>
      <c r="B14" s="7">
        <v>-2319227</v>
      </c>
      <c r="C14" s="24"/>
      <c r="D14" s="8">
        <v>694457</v>
      </c>
      <c r="E14" s="8"/>
      <c r="F14" s="7">
        <v>0</v>
      </c>
      <c r="G14" s="50"/>
      <c r="H14" s="8">
        <v>0</v>
      </c>
    </row>
    <row r="15" spans="1:8" x14ac:dyDescent="0.25">
      <c r="A15" s="68"/>
      <c r="B15" s="7"/>
      <c r="C15" s="24"/>
      <c r="D15" s="8"/>
      <c r="E15" s="8"/>
      <c r="F15" s="7"/>
      <c r="G15" s="50"/>
      <c r="H15" s="8"/>
    </row>
    <row r="16" spans="1:8" x14ac:dyDescent="0.25">
      <c r="A16" s="67" t="s">
        <v>73</v>
      </c>
      <c r="B16" s="7"/>
      <c r="C16" s="24"/>
      <c r="D16" s="8"/>
      <c r="E16" s="8"/>
      <c r="F16" s="7"/>
      <c r="G16" s="50"/>
      <c r="H16" s="8"/>
    </row>
    <row r="17" spans="1:8" ht="29.25" customHeight="1" x14ac:dyDescent="0.25">
      <c r="A17" s="69" t="s">
        <v>74</v>
      </c>
      <c r="B17" s="9">
        <v>1295000</v>
      </c>
      <c r="C17" s="24"/>
      <c r="D17" s="10">
        <v>-1115750</v>
      </c>
      <c r="E17" s="8"/>
      <c r="F17" s="9">
        <v>1295000</v>
      </c>
      <c r="G17" s="50"/>
      <c r="H17" s="10">
        <v>-1115750</v>
      </c>
    </row>
    <row r="18" spans="1:8" x14ac:dyDescent="0.25">
      <c r="A18" s="70"/>
      <c r="B18" s="21"/>
      <c r="C18" s="24"/>
      <c r="D18" s="24"/>
      <c r="E18" s="24"/>
      <c r="F18" s="21"/>
      <c r="G18" s="66"/>
      <c r="H18" s="24"/>
    </row>
    <row r="19" spans="1:8" x14ac:dyDescent="0.25">
      <c r="A19" s="71" t="s">
        <v>75</v>
      </c>
      <c r="B19" s="9">
        <f>SUM(B13:B17)</f>
        <v>-1024227</v>
      </c>
      <c r="C19" s="24"/>
      <c r="D19" s="10">
        <f>SUM(D13:D17)</f>
        <v>-421293</v>
      </c>
      <c r="E19" s="8"/>
      <c r="F19" s="9">
        <f>SUM(F13:F17)</f>
        <v>1295000</v>
      </c>
      <c r="G19" s="50"/>
      <c r="H19" s="10">
        <f>SUM(H13:H17)</f>
        <v>-1115750</v>
      </c>
    </row>
    <row r="20" spans="1:8" x14ac:dyDescent="0.25">
      <c r="A20" s="55"/>
      <c r="B20" s="7"/>
      <c r="C20" s="24"/>
      <c r="D20" s="8"/>
      <c r="E20" s="8"/>
      <c r="F20" s="7"/>
      <c r="G20" s="50"/>
      <c r="H20" s="8"/>
    </row>
    <row r="21" spans="1:8" ht="15.75" thickBot="1" x14ac:dyDescent="0.3">
      <c r="A21" s="55" t="s">
        <v>22</v>
      </c>
      <c r="B21" s="56">
        <f>B10+B19</f>
        <v>6726937</v>
      </c>
      <c r="C21" s="21"/>
      <c r="D21" s="92">
        <f>D10+D19</f>
        <v>4531972</v>
      </c>
      <c r="E21" s="8"/>
      <c r="F21" s="56">
        <f>F10+F19</f>
        <v>7836011</v>
      </c>
      <c r="G21" s="50"/>
      <c r="H21" s="92">
        <f>H10+H19</f>
        <v>3302946</v>
      </c>
    </row>
    <row r="22" spans="1:8" ht="15.75" thickTop="1" x14ac:dyDescent="0.25">
      <c r="A22" s="1"/>
      <c r="B22" s="7"/>
      <c r="C22" s="24"/>
      <c r="D22" s="8"/>
      <c r="E22" s="8"/>
      <c r="F22" s="7"/>
      <c r="G22" s="50"/>
      <c r="H22" s="8"/>
    </row>
    <row r="23" spans="1:8" x14ac:dyDescent="0.25">
      <c r="A23" s="14" t="s">
        <v>76</v>
      </c>
      <c r="B23" s="7"/>
      <c r="C23" s="24"/>
      <c r="D23" s="8"/>
      <c r="E23" s="8"/>
      <c r="F23" s="7"/>
      <c r="G23" s="50"/>
      <c r="H23" s="8"/>
    </row>
    <row r="24" spans="1:8" x14ac:dyDescent="0.25">
      <c r="A24" s="1" t="s">
        <v>24</v>
      </c>
      <c r="B24" s="7">
        <v>6898607</v>
      </c>
      <c r="C24" s="24"/>
      <c r="D24" s="8">
        <v>4703642</v>
      </c>
      <c r="E24" s="8"/>
      <c r="F24" s="7">
        <v>7836011</v>
      </c>
      <c r="G24" s="50"/>
      <c r="H24" s="8">
        <v>3302946</v>
      </c>
    </row>
    <row r="25" spans="1:8" x14ac:dyDescent="0.25">
      <c r="A25" s="36" t="s">
        <v>12</v>
      </c>
      <c r="B25" s="7">
        <v>-171670</v>
      </c>
      <c r="C25" s="24"/>
      <c r="D25" s="8">
        <v>-171670</v>
      </c>
      <c r="E25" s="8"/>
      <c r="F25" s="7">
        <v>0</v>
      </c>
      <c r="G25" s="50"/>
      <c r="H25" s="8">
        <v>0</v>
      </c>
    </row>
    <row r="26" spans="1:8" ht="15.75" thickBot="1" x14ac:dyDescent="0.3">
      <c r="A26" s="36"/>
      <c r="B26" s="56">
        <f>SUM(B24:B25)</f>
        <v>6726937</v>
      </c>
      <c r="C26" s="21"/>
      <c r="D26" s="92">
        <f>SUM(D24:D25)</f>
        <v>4531972</v>
      </c>
      <c r="E26" s="8"/>
      <c r="F26" s="56">
        <f>SUM(F24:F25)</f>
        <v>7836011</v>
      </c>
      <c r="G26" s="50"/>
      <c r="H26" s="92">
        <f>SUM(H24:H25)</f>
        <v>3302946</v>
      </c>
    </row>
    <row r="27" spans="1:8" ht="15.75" thickTop="1" x14ac:dyDescent="0.25">
      <c r="A27" s="36"/>
      <c r="B27" s="21"/>
      <c r="C27" s="24"/>
      <c r="D27" s="24"/>
      <c r="E27" s="8"/>
      <c r="F27" s="21"/>
      <c r="G27" s="50"/>
      <c r="H27" s="24"/>
    </row>
    <row r="28" spans="1:8" x14ac:dyDescent="0.25">
      <c r="A28" s="1"/>
      <c r="B28" s="72"/>
      <c r="C28" s="25"/>
      <c r="D28" s="58"/>
      <c r="E28" s="59"/>
      <c r="F28" s="23"/>
      <c r="G28" s="59"/>
      <c r="H28" s="59"/>
    </row>
    <row r="29" spans="1:8" x14ac:dyDescent="0.25">
      <c r="A29" s="1"/>
      <c r="B29" s="72"/>
      <c r="C29" s="25"/>
      <c r="D29" s="58"/>
      <c r="E29" s="59"/>
      <c r="F29" s="23"/>
      <c r="G29" s="59"/>
      <c r="H29" s="59"/>
    </row>
    <row r="30" spans="1:8" x14ac:dyDescent="0.25">
      <c r="A30" s="1"/>
      <c r="B30" s="72"/>
      <c r="C30" s="25"/>
      <c r="D30" s="58"/>
      <c r="E30" s="59"/>
      <c r="F30" s="23"/>
      <c r="G30" s="59"/>
      <c r="H30" s="59"/>
    </row>
    <row r="31" spans="1:8" x14ac:dyDescent="0.25">
      <c r="A31" s="1"/>
      <c r="B31" s="72"/>
      <c r="C31" s="25"/>
      <c r="D31" s="58"/>
      <c r="E31" s="59"/>
      <c r="F31" s="23"/>
      <c r="G31" s="59"/>
      <c r="H31" s="59"/>
    </row>
    <row r="32" spans="1:8" x14ac:dyDescent="0.25">
      <c r="A32" s="1"/>
      <c r="B32" s="72"/>
      <c r="C32" s="25"/>
      <c r="D32" s="58"/>
      <c r="E32" s="59"/>
      <c r="F32" s="23"/>
      <c r="G32" s="59"/>
      <c r="H32" s="59"/>
    </row>
    <row r="33" spans="1:8" x14ac:dyDescent="0.25">
      <c r="A33" s="1"/>
      <c r="B33" s="72"/>
      <c r="C33" s="25"/>
      <c r="D33" s="58"/>
      <c r="E33" s="59"/>
      <c r="F33" s="23"/>
      <c r="G33" s="59"/>
      <c r="H33" s="59"/>
    </row>
    <row r="34" spans="1:8" x14ac:dyDescent="0.25">
      <c r="A34" s="1"/>
      <c r="B34" s="72"/>
      <c r="C34" s="25"/>
      <c r="D34" s="58"/>
      <c r="E34" s="59"/>
      <c r="F34" s="23"/>
      <c r="G34" s="59"/>
      <c r="H34" s="59"/>
    </row>
    <row r="35" spans="1:8" x14ac:dyDescent="0.25">
      <c r="A35" s="1"/>
      <c r="B35" s="72"/>
      <c r="C35" s="25"/>
      <c r="D35" s="58"/>
      <c r="E35" s="59"/>
      <c r="F35" s="23"/>
      <c r="G35" s="59"/>
      <c r="H35" s="59"/>
    </row>
    <row r="36" spans="1:8" x14ac:dyDescent="0.25">
      <c r="A36" s="1"/>
      <c r="B36" s="72"/>
      <c r="C36" s="25"/>
      <c r="D36" s="58"/>
      <c r="E36" s="59"/>
      <c r="F36" s="23"/>
      <c r="G36" s="59"/>
      <c r="H36" s="59"/>
    </row>
    <row r="37" spans="1:8" x14ac:dyDescent="0.25">
      <c r="A37" s="1"/>
      <c r="B37" s="72"/>
      <c r="C37" s="25"/>
      <c r="D37" s="58"/>
      <c r="E37" s="59"/>
      <c r="F37" s="23"/>
      <c r="G37" s="59"/>
      <c r="H37" s="59"/>
    </row>
    <row r="38" spans="1:8" x14ac:dyDescent="0.25">
      <c r="A38" s="1"/>
      <c r="B38" s="72"/>
      <c r="C38" s="25"/>
      <c r="D38" s="58"/>
      <c r="E38" s="59"/>
      <c r="F38" s="23"/>
      <c r="G38" s="59"/>
      <c r="H38" s="59"/>
    </row>
    <row r="39" spans="1:8" x14ac:dyDescent="0.25">
      <c r="A39" s="1"/>
      <c r="B39" s="72"/>
      <c r="C39" s="25"/>
      <c r="D39" s="58"/>
      <c r="E39" s="59"/>
      <c r="F39" s="23"/>
      <c r="G39" s="59"/>
      <c r="H39" s="59"/>
    </row>
    <row r="40" spans="1:8" x14ac:dyDescent="0.25">
      <c r="A40" s="1"/>
      <c r="B40" s="72"/>
      <c r="C40" s="25"/>
      <c r="D40" s="58"/>
      <c r="E40" s="59"/>
      <c r="F40" s="23"/>
      <c r="G40" s="59"/>
      <c r="H40" s="59"/>
    </row>
    <row r="41" spans="1:8" x14ac:dyDescent="0.25">
      <c r="A41" s="1"/>
      <c r="B41" s="72"/>
      <c r="C41" s="25"/>
      <c r="D41" s="58"/>
      <c r="E41" s="59"/>
      <c r="F41" s="23"/>
      <c r="G41" s="59"/>
      <c r="H41" s="59"/>
    </row>
    <row r="42" spans="1:8" x14ac:dyDescent="0.25">
      <c r="A42" s="1"/>
      <c r="B42" s="72"/>
      <c r="C42" s="25"/>
      <c r="D42" s="58"/>
      <c r="E42" s="59"/>
      <c r="F42" s="23"/>
      <c r="G42" s="59"/>
      <c r="H42" s="59"/>
    </row>
    <row r="43" spans="1:8" x14ac:dyDescent="0.25">
      <c r="A43" s="1"/>
      <c r="B43" s="72"/>
      <c r="C43" s="25"/>
      <c r="D43" s="58"/>
      <c r="E43" s="59"/>
      <c r="F43" s="23"/>
      <c r="G43" s="59"/>
      <c r="H43" s="59"/>
    </row>
    <row r="44" spans="1:8" x14ac:dyDescent="0.25">
      <c r="A44" s="1"/>
      <c r="B44" s="72"/>
      <c r="C44" s="25"/>
      <c r="D44" s="58"/>
      <c r="E44" s="59"/>
      <c r="F44" s="23"/>
      <c r="G44" s="59"/>
      <c r="H44" s="59"/>
    </row>
    <row r="45" spans="1:8" x14ac:dyDescent="0.25">
      <c r="A45" s="1"/>
      <c r="B45" s="72"/>
      <c r="C45" s="25"/>
      <c r="D45" s="58"/>
      <c r="E45" s="59"/>
      <c r="F45" s="23"/>
      <c r="G45" s="59"/>
      <c r="H45" s="59"/>
    </row>
    <row r="46" spans="1:8" x14ac:dyDescent="0.25">
      <c r="A46" s="1"/>
      <c r="B46" s="13"/>
      <c r="C46" s="25"/>
      <c r="D46" s="6"/>
      <c r="E46" s="59"/>
      <c r="F46" s="23"/>
      <c r="G46" s="59"/>
      <c r="H46" s="59"/>
    </row>
    <row r="47" spans="1:8" x14ac:dyDescent="0.25">
      <c r="A47" s="1"/>
      <c r="B47" s="13"/>
      <c r="C47" s="6"/>
      <c r="D47" s="6"/>
      <c r="E47" s="59"/>
      <c r="F47" s="23"/>
      <c r="G47" s="59"/>
      <c r="H47" s="59"/>
    </row>
    <row r="48" spans="1:8" x14ac:dyDescent="0.25">
      <c r="A48" s="36"/>
      <c r="B48" s="13"/>
      <c r="C48" s="6"/>
      <c r="D48" s="6"/>
      <c r="E48" s="6"/>
      <c r="F48" s="13"/>
      <c r="G48" s="6"/>
      <c r="H48" s="6"/>
    </row>
    <row r="49" spans="1:8" x14ac:dyDescent="0.25">
      <c r="A49" s="36"/>
      <c r="B49" s="13"/>
      <c r="C49" s="6"/>
      <c r="D49" s="6"/>
      <c r="E49" s="6"/>
      <c r="F49" s="13"/>
      <c r="G49" s="6"/>
      <c r="H49" s="6"/>
    </row>
  </sheetData>
  <pageMargins left="0.70866141732283472" right="0.70866141732283472" top="0.74803149606299213" bottom="0.74803149606299213"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484"/>
  <sheetViews>
    <sheetView topLeftCell="A63" zoomScaleNormal="100" zoomScaleSheetLayoutView="100" workbookViewId="0">
      <selection activeCell="F81" sqref="F81"/>
    </sheetView>
  </sheetViews>
  <sheetFormatPr defaultColWidth="8.42578125" defaultRowHeight="16.149999999999999" customHeight="1" x14ac:dyDescent="0.2"/>
  <cols>
    <col min="1" max="1" width="3.28515625" style="1" customWidth="1"/>
    <col min="2" max="2" width="2.42578125" style="1" customWidth="1"/>
    <col min="3" max="3" width="29.5703125" style="1" customWidth="1"/>
    <col min="4" max="4" width="8" style="1" customWidth="1"/>
    <col min="5" max="5" width="0.42578125" style="1" customWidth="1"/>
    <col min="6" max="6" width="13.140625" style="1" customWidth="1"/>
    <col min="7" max="7" width="0.42578125" style="1" customWidth="1"/>
    <col min="8" max="8" width="11.7109375" style="1" customWidth="1"/>
    <col min="9" max="9" width="0.42578125" style="1" customWidth="1"/>
    <col min="10" max="10" width="13.140625" style="1" customWidth="1"/>
    <col min="11" max="11" width="0.42578125" style="1" customWidth="1"/>
    <col min="12" max="12" width="13.140625" style="1" customWidth="1"/>
    <col min="13" max="13" width="0.42578125" style="1" customWidth="1"/>
    <col min="14" max="14" width="15.7109375" style="1" customWidth="1"/>
    <col min="15" max="15" width="0.42578125" style="1" customWidth="1"/>
    <col min="16" max="16" width="12.28515625" style="1" customWidth="1"/>
    <col min="17" max="17" width="0.42578125" style="1" customWidth="1"/>
    <col min="18" max="18" width="14.28515625" style="1" customWidth="1"/>
    <col min="19" max="16384" width="8.42578125" style="1"/>
  </cols>
  <sheetData>
    <row r="1" spans="1:18" ht="16.149999999999999" customHeight="1" x14ac:dyDescent="0.2">
      <c r="A1" s="14" t="s">
        <v>18</v>
      </c>
    </row>
    <row r="2" spans="1:18" ht="15" customHeight="1" x14ac:dyDescent="0.2">
      <c r="D2" s="6"/>
      <c r="E2" s="6"/>
      <c r="F2" s="6"/>
      <c r="G2" s="6"/>
      <c r="H2" s="6"/>
      <c r="I2" s="6"/>
      <c r="J2" s="6"/>
      <c r="K2" s="6"/>
      <c r="L2" s="6"/>
      <c r="M2" s="6"/>
      <c r="N2" s="6"/>
      <c r="O2" s="6"/>
      <c r="P2" s="13"/>
      <c r="Q2" s="6"/>
      <c r="R2" s="6"/>
    </row>
    <row r="3" spans="1:18" ht="16.149999999999999" customHeight="1" x14ac:dyDescent="0.2">
      <c r="A3" s="34" t="s">
        <v>96</v>
      </c>
      <c r="D3" s="6"/>
      <c r="E3" s="6"/>
      <c r="F3" s="6"/>
      <c r="G3" s="6"/>
      <c r="H3" s="6"/>
      <c r="I3" s="6"/>
      <c r="J3" s="6"/>
      <c r="K3" s="6"/>
      <c r="L3" s="6"/>
      <c r="M3" s="6"/>
      <c r="N3" s="6"/>
      <c r="O3" s="6"/>
      <c r="P3" s="13"/>
      <c r="Q3" s="6"/>
      <c r="R3" s="6"/>
    </row>
    <row r="4" spans="1:18" ht="12.75" customHeight="1" x14ac:dyDescent="0.2">
      <c r="A4" s="40"/>
      <c r="B4" s="40"/>
      <c r="C4" s="40"/>
      <c r="D4" s="27"/>
      <c r="E4" s="27"/>
      <c r="F4" s="27"/>
      <c r="G4" s="27"/>
      <c r="H4" s="27"/>
      <c r="I4" s="27"/>
      <c r="J4" s="27"/>
      <c r="K4" s="27"/>
      <c r="L4" s="27"/>
      <c r="M4" s="27"/>
      <c r="N4" s="27"/>
      <c r="O4" s="27"/>
      <c r="P4" s="41"/>
      <c r="Q4" s="27"/>
      <c r="R4" s="27"/>
    </row>
    <row r="5" spans="1:18" ht="9.75" customHeight="1" x14ac:dyDescent="0.2">
      <c r="D5" s="6"/>
      <c r="E5" s="6"/>
      <c r="F5" s="6"/>
      <c r="G5" s="6"/>
      <c r="H5" s="6"/>
      <c r="I5" s="6"/>
      <c r="J5" s="6"/>
      <c r="K5" s="6"/>
      <c r="L5" s="6"/>
      <c r="M5" s="6"/>
      <c r="N5" s="6"/>
      <c r="O5" s="6"/>
      <c r="P5" s="13"/>
      <c r="Q5" s="6"/>
      <c r="R5" s="6"/>
    </row>
    <row r="6" spans="1:18" ht="12.95" customHeight="1" x14ac:dyDescent="0.2">
      <c r="D6" s="73"/>
      <c r="E6" s="74"/>
      <c r="F6" s="112" t="s">
        <v>25</v>
      </c>
      <c r="G6" s="112"/>
      <c r="H6" s="112"/>
      <c r="I6" s="112"/>
      <c r="J6" s="112"/>
      <c r="K6" s="112"/>
      <c r="L6" s="112"/>
      <c r="M6" s="112"/>
      <c r="N6" s="112"/>
      <c r="O6" s="6"/>
      <c r="P6" s="13"/>
      <c r="Q6" s="6"/>
      <c r="R6" s="6"/>
    </row>
    <row r="7" spans="1:18" ht="9.75" customHeight="1" x14ac:dyDescent="0.2">
      <c r="F7" s="5"/>
      <c r="G7" s="6"/>
      <c r="H7" s="6"/>
      <c r="I7" s="6"/>
      <c r="K7" s="13"/>
      <c r="M7" s="13"/>
      <c r="N7" s="6"/>
      <c r="O7" s="6"/>
    </row>
    <row r="8" spans="1:18" ht="12.95" customHeight="1" x14ac:dyDescent="0.2">
      <c r="F8" s="113"/>
      <c r="G8" s="113"/>
      <c r="H8" s="113"/>
      <c r="I8" s="14"/>
      <c r="J8" s="114" t="s">
        <v>11</v>
      </c>
      <c r="K8" s="46"/>
      <c r="L8" s="14"/>
      <c r="M8" s="46"/>
      <c r="N8" s="46"/>
      <c r="O8" s="13"/>
      <c r="P8" s="46" t="s">
        <v>26</v>
      </c>
      <c r="Q8" s="14"/>
      <c r="R8" s="14"/>
    </row>
    <row r="9" spans="1:18" ht="12.95" customHeight="1" x14ac:dyDescent="0.2">
      <c r="F9" s="46" t="s">
        <v>27</v>
      </c>
      <c r="G9" s="13"/>
      <c r="H9" s="46" t="s">
        <v>27</v>
      </c>
      <c r="I9" s="46"/>
      <c r="J9" s="114"/>
      <c r="K9" s="46"/>
      <c r="L9" s="46" t="s">
        <v>28</v>
      </c>
      <c r="M9" s="46"/>
      <c r="N9" s="46"/>
      <c r="O9" s="13"/>
      <c r="P9" s="46" t="s">
        <v>29</v>
      </c>
      <c r="Q9" s="14"/>
      <c r="R9" s="86" t="s">
        <v>30</v>
      </c>
    </row>
    <row r="10" spans="1:18" ht="12.95" customHeight="1" x14ac:dyDescent="0.2">
      <c r="A10" s="75" t="s">
        <v>31</v>
      </c>
      <c r="B10" s="76" t="s">
        <v>1</v>
      </c>
      <c r="F10" s="85" t="s">
        <v>32</v>
      </c>
      <c r="G10" s="13"/>
      <c r="H10" s="85" t="s">
        <v>33</v>
      </c>
      <c r="I10" s="85"/>
      <c r="J10" s="115"/>
      <c r="K10" s="46"/>
      <c r="L10" s="85" t="s">
        <v>34</v>
      </c>
      <c r="M10" s="46"/>
      <c r="N10" s="31" t="s">
        <v>30</v>
      </c>
      <c r="O10" s="13"/>
      <c r="P10" s="31" t="s">
        <v>35</v>
      </c>
      <c r="Q10" s="14"/>
      <c r="R10" s="85" t="s">
        <v>36</v>
      </c>
    </row>
    <row r="11" spans="1:18" ht="12.95" customHeight="1" x14ac:dyDescent="0.2">
      <c r="F11" s="46" t="s">
        <v>17</v>
      </c>
      <c r="G11" s="13"/>
      <c r="H11" s="46" t="s">
        <v>17</v>
      </c>
      <c r="I11" s="46"/>
      <c r="J11" s="46" t="s">
        <v>17</v>
      </c>
      <c r="K11" s="46"/>
      <c r="L11" s="46" t="s">
        <v>17</v>
      </c>
      <c r="M11" s="46"/>
      <c r="N11" s="46" t="s">
        <v>17</v>
      </c>
      <c r="O11" s="13"/>
      <c r="P11" s="46" t="s">
        <v>17</v>
      </c>
      <c r="Q11" s="14"/>
      <c r="R11" s="46" t="s">
        <v>17</v>
      </c>
    </row>
    <row r="12" spans="1:18" ht="12.95" customHeight="1" x14ac:dyDescent="0.2">
      <c r="A12" s="75"/>
      <c r="B12" s="36" t="s">
        <v>100</v>
      </c>
      <c r="F12" s="77">
        <v>360000000</v>
      </c>
      <c r="G12" s="77"/>
      <c r="H12" s="77">
        <v>212724323</v>
      </c>
      <c r="I12" s="77"/>
      <c r="J12" s="77">
        <v>380923940</v>
      </c>
      <c r="K12" s="77"/>
      <c r="L12" s="77">
        <v>511117696</v>
      </c>
      <c r="M12" s="77"/>
      <c r="N12" s="27">
        <f t="shared" ref="N12:N17" si="0">SUM(F12:L12)</f>
        <v>1464765959</v>
      </c>
      <c r="O12" s="77"/>
      <c r="P12" s="77">
        <v>-171564</v>
      </c>
      <c r="Q12" s="77"/>
      <c r="R12" s="10">
        <f>SUM(N12:P12)</f>
        <v>1464594395</v>
      </c>
    </row>
    <row r="13" spans="1:18" ht="12.95" customHeight="1" x14ac:dyDescent="0.2">
      <c r="B13" s="1" t="s">
        <v>83</v>
      </c>
      <c r="F13" s="8">
        <v>0</v>
      </c>
      <c r="G13" s="8"/>
      <c r="H13" s="8">
        <v>0</v>
      </c>
      <c r="I13" s="8"/>
      <c r="J13" s="8">
        <v>0</v>
      </c>
      <c r="K13" s="8"/>
      <c r="L13" s="8">
        <v>7617142</v>
      </c>
      <c r="M13" s="8"/>
      <c r="N13" s="6">
        <f t="shared" si="0"/>
        <v>7617142</v>
      </c>
      <c r="O13" s="8"/>
      <c r="P13" s="8">
        <v>134022</v>
      </c>
      <c r="R13" s="8">
        <f>SUM(N13:P13)</f>
        <v>7751164</v>
      </c>
    </row>
    <row r="14" spans="1:18" ht="12.95" customHeight="1" x14ac:dyDescent="0.2">
      <c r="B14" s="1" t="s">
        <v>38</v>
      </c>
      <c r="F14" s="10"/>
      <c r="G14" s="10"/>
      <c r="H14" s="10"/>
      <c r="I14" s="10"/>
      <c r="J14" s="10">
        <v>-1024227</v>
      </c>
      <c r="K14" s="10"/>
      <c r="L14" s="10"/>
      <c r="M14" s="10"/>
      <c r="N14" s="39">
        <f t="shared" si="0"/>
        <v>-1024227</v>
      </c>
      <c r="O14" s="10"/>
      <c r="P14" s="10"/>
      <c r="Q14" s="40"/>
      <c r="R14" s="10">
        <f>SUM(N14:P14)</f>
        <v>-1024227</v>
      </c>
    </row>
    <row r="15" spans="1:18" ht="24.75" customHeight="1" x14ac:dyDescent="0.2">
      <c r="B15" s="1" t="s">
        <v>22</v>
      </c>
      <c r="F15" s="42">
        <f>SUM(F13:F14)</f>
        <v>0</v>
      </c>
      <c r="G15" s="42"/>
      <c r="H15" s="42">
        <f>SUM(H13:H14)</f>
        <v>0</v>
      </c>
      <c r="I15" s="42"/>
      <c r="J15" s="42">
        <f>SUM(J13:J14)</f>
        <v>-1024227</v>
      </c>
      <c r="K15" s="42"/>
      <c r="L15" s="42">
        <f>SUM(L13:L14)</f>
        <v>7617142</v>
      </c>
      <c r="M15" s="42"/>
      <c r="N15" s="43">
        <f t="shared" si="0"/>
        <v>6592915</v>
      </c>
      <c r="O15" s="42"/>
      <c r="P15" s="42">
        <f>SUM(P13:P14)</f>
        <v>134022</v>
      </c>
      <c r="Q15" s="44"/>
      <c r="R15" s="42">
        <f>N15+P15</f>
        <v>6726937</v>
      </c>
    </row>
    <row r="16" spans="1:18" ht="17.25" customHeight="1" x14ac:dyDescent="0.2">
      <c r="B16" s="1" t="s">
        <v>87</v>
      </c>
      <c r="D16" s="32"/>
      <c r="F16" s="24"/>
      <c r="G16" s="24"/>
      <c r="H16" s="24"/>
      <c r="I16" s="24"/>
      <c r="J16" s="24"/>
      <c r="K16" s="24"/>
      <c r="L16" s="24">
        <v>-3600000</v>
      </c>
      <c r="M16" s="24"/>
      <c r="N16" s="25">
        <f t="shared" si="0"/>
        <v>-3600000</v>
      </c>
      <c r="O16" s="24"/>
      <c r="P16" s="24"/>
      <c r="Q16" s="26"/>
      <c r="R16" s="24">
        <f>SUM(N16:P16)</f>
        <v>-3600000</v>
      </c>
    </row>
    <row r="17" spans="1:18" ht="16.5" customHeight="1" x14ac:dyDescent="0.2">
      <c r="B17" s="78" t="s">
        <v>82</v>
      </c>
      <c r="C17" s="14"/>
      <c r="D17" s="32"/>
      <c r="F17" s="27">
        <v>0</v>
      </c>
      <c r="G17" s="27"/>
      <c r="H17" s="27"/>
      <c r="I17" s="27"/>
      <c r="J17" s="27">
        <v>0</v>
      </c>
      <c r="K17" s="27"/>
      <c r="L17" s="27">
        <v>0</v>
      </c>
      <c r="M17" s="40"/>
      <c r="N17" s="27">
        <f t="shared" si="0"/>
        <v>0</v>
      </c>
      <c r="O17" s="27"/>
      <c r="P17" s="27">
        <v>0</v>
      </c>
      <c r="Q17" s="41"/>
      <c r="R17" s="27">
        <f>SUM(N17:P17)</f>
        <v>0</v>
      </c>
    </row>
    <row r="18" spans="1:18" ht="12.95" customHeight="1" x14ac:dyDescent="0.2">
      <c r="F18" s="8"/>
      <c r="G18" s="8"/>
      <c r="H18" s="8"/>
      <c r="I18" s="8"/>
      <c r="J18" s="8"/>
      <c r="K18" s="8"/>
      <c r="L18" s="8"/>
      <c r="M18" s="8"/>
      <c r="N18" s="8"/>
      <c r="O18" s="8"/>
      <c r="P18" s="8"/>
      <c r="Q18" s="8"/>
      <c r="R18" s="8"/>
    </row>
    <row r="19" spans="1:18" ht="12.95" customHeight="1" thickBot="1" x14ac:dyDescent="0.25">
      <c r="B19" s="14" t="s">
        <v>101</v>
      </c>
      <c r="C19" s="14"/>
      <c r="D19" s="79" t="s">
        <v>17</v>
      </c>
      <c r="F19" s="28">
        <f>F12+F15+F16+F17</f>
        <v>360000000</v>
      </c>
      <c r="G19" s="28">
        <f>G12+G15+G17</f>
        <v>0</v>
      </c>
      <c r="H19" s="28">
        <f>H12+H15+H16+H17</f>
        <v>212724323</v>
      </c>
      <c r="I19" s="28">
        <f>I12+I15+I17</f>
        <v>0</v>
      </c>
      <c r="J19" s="28">
        <f>J12+J15+J16+J17</f>
        <v>379899713</v>
      </c>
      <c r="K19" s="28">
        <f>K12+K15+K17</f>
        <v>0</v>
      </c>
      <c r="L19" s="28">
        <f>L12+L15+L16+L17</f>
        <v>515134838</v>
      </c>
      <c r="M19" s="7"/>
      <c r="N19" s="28">
        <f>N12+N15+N16+N17</f>
        <v>1467758874</v>
      </c>
      <c r="O19" s="7"/>
      <c r="P19" s="28">
        <f>P12+P15+P16+P17</f>
        <v>-37542</v>
      </c>
      <c r="Q19" s="7"/>
      <c r="R19" s="28">
        <f>R12+R15+R16+R17</f>
        <v>1467721332</v>
      </c>
    </row>
    <row r="20" spans="1:18" ht="12.95" customHeight="1" thickTop="1" x14ac:dyDescent="0.2">
      <c r="B20" s="14"/>
      <c r="C20" s="14"/>
      <c r="F20" s="7"/>
      <c r="G20" s="7"/>
      <c r="H20" s="7"/>
      <c r="I20" s="7"/>
      <c r="J20" s="7"/>
      <c r="K20" s="7"/>
      <c r="L20" s="7"/>
      <c r="M20" s="7"/>
      <c r="N20" s="7"/>
      <c r="O20" s="7"/>
      <c r="P20" s="7"/>
      <c r="Q20" s="7"/>
      <c r="R20" s="7"/>
    </row>
    <row r="21" spans="1:18" ht="12.95" customHeight="1" x14ac:dyDescent="0.2">
      <c r="A21" s="75"/>
      <c r="B21" s="36" t="s">
        <v>77</v>
      </c>
      <c r="F21" s="27">
        <v>360000000</v>
      </c>
      <c r="G21" s="6"/>
      <c r="H21" s="27">
        <v>212724323</v>
      </c>
      <c r="I21" s="27"/>
      <c r="J21" s="27">
        <v>393953346</v>
      </c>
      <c r="K21" s="6"/>
      <c r="L21" s="27">
        <v>496791135</v>
      </c>
      <c r="M21" s="6"/>
      <c r="N21" s="27">
        <f>SUM(F21:L21)</f>
        <v>1463468804</v>
      </c>
      <c r="O21" s="80"/>
      <c r="P21" s="27">
        <v>-985791</v>
      </c>
      <c r="R21" s="27">
        <f>N21+P21</f>
        <v>1462483013</v>
      </c>
    </row>
    <row r="22" spans="1:18" ht="12.95" customHeight="1" x14ac:dyDescent="0.2">
      <c r="A22" s="75"/>
      <c r="B22" s="36"/>
      <c r="F22" s="6"/>
      <c r="G22" s="6"/>
      <c r="H22" s="6"/>
      <c r="I22" s="6"/>
      <c r="J22" s="6"/>
      <c r="K22" s="6"/>
      <c r="L22" s="6"/>
      <c r="M22" s="6"/>
      <c r="N22" s="6"/>
      <c r="O22" s="80"/>
      <c r="P22" s="6"/>
      <c r="R22" s="6"/>
    </row>
    <row r="23" spans="1:18" ht="12.95" customHeight="1" x14ac:dyDescent="0.2">
      <c r="B23" s="1" t="s">
        <v>37</v>
      </c>
      <c r="F23" s="8">
        <v>0</v>
      </c>
      <c r="G23" s="8"/>
      <c r="H23" s="8">
        <v>0</v>
      </c>
      <c r="I23" s="8"/>
      <c r="J23" s="8">
        <v>0</v>
      </c>
      <c r="K23" s="8"/>
      <c r="L23" s="8">
        <v>4358409</v>
      </c>
      <c r="M23" s="8"/>
      <c r="N23" s="6">
        <f>SUM(F23:L23)</f>
        <v>4358409</v>
      </c>
      <c r="O23" s="8"/>
      <c r="P23" s="8">
        <v>594856</v>
      </c>
      <c r="R23" s="8">
        <f>N23+P23</f>
        <v>4953265</v>
      </c>
    </row>
    <row r="24" spans="1:18" ht="12.95" customHeight="1" x14ac:dyDescent="0.2">
      <c r="B24" s="1" t="s">
        <v>38</v>
      </c>
      <c r="F24" s="8"/>
      <c r="G24" s="8"/>
      <c r="H24" s="8"/>
      <c r="I24" s="8"/>
      <c r="J24" s="8">
        <v>-421293</v>
      </c>
      <c r="K24" s="8"/>
      <c r="L24" s="8"/>
      <c r="M24" s="8"/>
      <c r="N24" s="6">
        <f>SUM(F24:L24)</f>
        <v>-421293</v>
      </c>
      <c r="O24" s="8"/>
      <c r="P24" s="8"/>
      <c r="R24" s="8">
        <f>N24+P24</f>
        <v>-421293</v>
      </c>
    </row>
    <row r="25" spans="1:18" ht="12.95" customHeight="1" x14ac:dyDescent="0.2">
      <c r="B25" s="1" t="s">
        <v>39</v>
      </c>
      <c r="F25" s="10">
        <v>0</v>
      </c>
      <c r="G25" s="8"/>
      <c r="H25" s="10">
        <v>0</v>
      </c>
      <c r="I25" s="10"/>
      <c r="J25" s="10">
        <v>0</v>
      </c>
      <c r="K25" s="8"/>
      <c r="L25" s="10">
        <v>0</v>
      </c>
      <c r="M25" s="8"/>
      <c r="N25" s="27">
        <v>0</v>
      </c>
      <c r="O25" s="8"/>
      <c r="P25" s="10">
        <v>0</v>
      </c>
      <c r="R25" s="10">
        <v>0</v>
      </c>
    </row>
    <row r="26" spans="1:18" ht="12.95" customHeight="1" x14ac:dyDescent="0.2">
      <c r="B26" s="1" t="s">
        <v>40</v>
      </c>
      <c r="F26" s="8"/>
      <c r="G26" s="8"/>
      <c r="H26" s="8"/>
      <c r="I26" s="8"/>
      <c r="J26" s="8"/>
      <c r="K26" s="8"/>
      <c r="L26" s="8"/>
      <c r="M26" s="8"/>
      <c r="N26" s="6"/>
      <c r="O26" s="8"/>
      <c r="P26" s="8"/>
      <c r="R26" s="8"/>
    </row>
    <row r="27" spans="1:18" ht="12.95" customHeight="1" x14ac:dyDescent="0.2">
      <c r="B27" s="1" t="s">
        <v>39</v>
      </c>
      <c r="F27" s="10">
        <v>0</v>
      </c>
      <c r="G27" s="8"/>
      <c r="H27" s="10">
        <v>0</v>
      </c>
      <c r="I27" s="10"/>
      <c r="J27" s="10">
        <f>SUM(J23:J26)</f>
        <v>-421293</v>
      </c>
      <c r="K27" s="8"/>
      <c r="L27" s="10">
        <f>SUM(L23:L25)</f>
        <v>4358409</v>
      </c>
      <c r="M27" s="8"/>
      <c r="N27" s="10">
        <f>SUM(N23:N25)</f>
        <v>3937116</v>
      </c>
      <c r="O27" s="8"/>
      <c r="P27" s="10">
        <f>SUM(P23:P25)</f>
        <v>594856</v>
      </c>
      <c r="Q27" s="8"/>
      <c r="R27" s="10">
        <f>SUM(R23:R25)</f>
        <v>4531972</v>
      </c>
    </row>
    <row r="28" spans="1:18" ht="12.75" customHeight="1" x14ac:dyDescent="0.2">
      <c r="F28" s="24"/>
      <c r="G28" s="8"/>
      <c r="H28" s="24"/>
      <c r="I28" s="24"/>
      <c r="J28" s="24"/>
      <c r="K28" s="8"/>
      <c r="L28" s="24"/>
      <c r="M28" s="8"/>
      <c r="N28" s="24"/>
      <c r="O28" s="8"/>
      <c r="P28" s="24"/>
      <c r="Q28" s="8"/>
      <c r="R28" s="24"/>
    </row>
    <row r="29" spans="1:18" ht="12.75" customHeight="1" x14ac:dyDescent="0.2">
      <c r="B29" s="1" t="s">
        <v>79</v>
      </c>
      <c r="F29" s="24"/>
      <c r="G29" s="8"/>
      <c r="H29" s="24"/>
      <c r="I29" s="24"/>
      <c r="J29" s="24"/>
      <c r="K29" s="8"/>
      <c r="L29" s="24"/>
      <c r="M29" s="8"/>
      <c r="N29" s="24"/>
      <c r="O29" s="8"/>
      <c r="P29" s="24"/>
      <c r="Q29" s="8"/>
      <c r="R29" s="24"/>
    </row>
    <row r="30" spans="1:18" ht="12.75" customHeight="1" x14ac:dyDescent="0.2">
      <c r="B30" s="1" t="s">
        <v>80</v>
      </c>
      <c r="F30" s="24"/>
      <c r="G30" s="8"/>
      <c r="H30" s="24"/>
      <c r="I30" s="24"/>
      <c r="J30" s="24">
        <v>801755</v>
      </c>
      <c r="K30" s="8"/>
      <c r="L30" s="24">
        <v>-801755</v>
      </c>
      <c r="M30" s="8"/>
      <c r="N30" s="8">
        <f>SUM(F30:L30)</f>
        <v>0</v>
      </c>
      <c r="O30" s="8"/>
      <c r="P30" s="24"/>
      <c r="Q30" s="8"/>
      <c r="R30" s="24"/>
    </row>
    <row r="31" spans="1:18" ht="12.75" customHeight="1" x14ac:dyDescent="0.2">
      <c r="B31" s="1" t="s">
        <v>81</v>
      </c>
      <c r="F31" s="24"/>
      <c r="G31" s="8"/>
      <c r="H31" s="24"/>
      <c r="I31" s="24"/>
      <c r="J31" s="24">
        <v>-13409868</v>
      </c>
      <c r="K31" s="8"/>
      <c r="L31" s="24">
        <v>13409868</v>
      </c>
      <c r="M31" s="8"/>
      <c r="N31" s="8">
        <f>SUM(F31:L31)</f>
        <v>0</v>
      </c>
      <c r="O31" s="8"/>
      <c r="P31" s="24"/>
      <c r="Q31" s="8"/>
      <c r="R31" s="24"/>
    </row>
    <row r="32" spans="1:18" ht="12.95" customHeight="1" x14ac:dyDescent="0.2">
      <c r="B32" s="1" t="s">
        <v>41</v>
      </c>
      <c r="D32" s="32"/>
      <c r="F32" s="8"/>
      <c r="G32" s="8"/>
      <c r="H32" s="8">
        <v>0</v>
      </c>
      <c r="I32" s="8"/>
      <c r="J32" s="8">
        <v>0</v>
      </c>
      <c r="K32" s="8"/>
      <c r="L32" s="8">
        <v>0</v>
      </c>
      <c r="M32" s="8"/>
      <c r="N32" s="8">
        <f>SUM(F32:L32)</f>
        <v>0</v>
      </c>
      <c r="O32" s="8"/>
      <c r="P32" s="8">
        <v>0</v>
      </c>
      <c r="Q32" s="8"/>
      <c r="R32" s="8">
        <f>SUM(N32:P32)</f>
        <v>0</v>
      </c>
    </row>
    <row r="33" spans="1:18" ht="12.95" customHeight="1" x14ac:dyDescent="0.2">
      <c r="B33" s="1" t="s">
        <v>42</v>
      </c>
      <c r="D33" s="32"/>
      <c r="F33" s="8">
        <v>0</v>
      </c>
      <c r="G33" s="8"/>
      <c r="H33" s="8">
        <v>0</v>
      </c>
      <c r="I33" s="8"/>
      <c r="J33" s="8">
        <v>0</v>
      </c>
      <c r="K33" s="8"/>
      <c r="L33" s="8">
        <v>-2880000</v>
      </c>
      <c r="M33" s="8"/>
      <c r="N33" s="8">
        <f>SUM(F33:L33)</f>
        <v>-2880000</v>
      </c>
      <c r="O33" s="8"/>
      <c r="P33" s="8">
        <v>0</v>
      </c>
      <c r="Q33" s="8"/>
      <c r="R33" s="8">
        <f>SUM(N33:P33)</f>
        <v>-2880000</v>
      </c>
    </row>
    <row r="34" spans="1:18" ht="12.95" customHeight="1" x14ac:dyDescent="0.2">
      <c r="B34" s="1" t="s">
        <v>82</v>
      </c>
      <c r="D34" s="32"/>
      <c r="F34" s="8"/>
      <c r="G34" s="8"/>
      <c r="H34" s="8"/>
      <c r="I34" s="8"/>
      <c r="J34" s="8"/>
      <c r="K34" s="8"/>
      <c r="L34" s="8">
        <v>240039</v>
      </c>
      <c r="M34" s="8"/>
      <c r="N34" s="8">
        <f>SUM(F34:L34)</f>
        <v>240039</v>
      </c>
      <c r="O34" s="8"/>
      <c r="P34" s="8">
        <v>219371</v>
      </c>
      <c r="Q34" s="8"/>
      <c r="R34" s="8">
        <f>SUM(N34:P34)</f>
        <v>459410</v>
      </c>
    </row>
    <row r="35" spans="1:18" ht="12.95" customHeight="1" x14ac:dyDescent="0.2">
      <c r="B35" s="78"/>
      <c r="F35" s="42">
        <f>SUM(F32:F33)</f>
        <v>0</v>
      </c>
      <c r="G35" s="42"/>
      <c r="H35" s="42">
        <f>SUM(H32:H33)</f>
        <v>0</v>
      </c>
      <c r="I35" s="42"/>
      <c r="J35" s="42">
        <f>SUM(J29:K34)</f>
        <v>-12608113</v>
      </c>
      <c r="K35" s="42"/>
      <c r="L35" s="42">
        <f>SUM(L29:M34)</f>
        <v>9968152</v>
      </c>
      <c r="M35" s="42"/>
      <c r="N35" s="42">
        <f>SUM(N30:N34)</f>
        <v>-2639961</v>
      </c>
      <c r="O35" s="42"/>
      <c r="P35" s="42">
        <f>SUM(P30:P34)</f>
        <v>219371</v>
      </c>
      <c r="Q35" s="42"/>
      <c r="R35" s="42">
        <f>SUM(R30:R34)</f>
        <v>-2420590</v>
      </c>
    </row>
    <row r="36" spans="1:18" ht="12.95" customHeight="1" x14ac:dyDescent="0.2">
      <c r="F36" s="8"/>
      <c r="G36" s="8"/>
      <c r="H36" s="8"/>
      <c r="I36" s="8"/>
      <c r="J36" s="8"/>
      <c r="K36" s="8"/>
      <c r="L36" s="8"/>
      <c r="M36" s="8"/>
      <c r="N36" s="8"/>
      <c r="O36" s="8"/>
      <c r="P36" s="8"/>
      <c r="Q36" s="8"/>
      <c r="R36" s="8"/>
    </row>
    <row r="37" spans="1:18" ht="15.75" customHeight="1" thickBot="1" x14ac:dyDescent="0.25">
      <c r="B37" s="14" t="s">
        <v>78</v>
      </c>
      <c r="C37" s="14"/>
      <c r="D37" s="79" t="s">
        <v>17</v>
      </c>
      <c r="F37" s="56">
        <f>F35+F21+F27</f>
        <v>360000000</v>
      </c>
      <c r="G37" s="56">
        <f>G35+G21</f>
        <v>0</v>
      </c>
      <c r="H37" s="56">
        <f>H35+H21+H27</f>
        <v>212724323</v>
      </c>
      <c r="I37" s="56">
        <f>I35+I21</f>
        <v>0</v>
      </c>
      <c r="J37" s="56">
        <f>J35+J21+J27</f>
        <v>380923940</v>
      </c>
      <c r="K37" s="56">
        <f>K35+K21</f>
        <v>0</v>
      </c>
      <c r="L37" s="56">
        <f>L35+L21+L27</f>
        <v>511117696</v>
      </c>
      <c r="M37" s="56">
        <f>M35+M21</f>
        <v>0</v>
      </c>
      <c r="N37" s="56">
        <f>N35+N21+N27</f>
        <v>1464765959</v>
      </c>
      <c r="O37" s="56">
        <f>O35+O21</f>
        <v>0</v>
      </c>
      <c r="P37" s="56">
        <f>P35+P21+P27</f>
        <v>-171564</v>
      </c>
      <c r="Q37" s="56">
        <f>Q35+Q21</f>
        <v>0</v>
      </c>
      <c r="R37" s="56">
        <f>R35+R21+R27</f>
        <v>1464594395</v>
      </c>
    </row>
    <row r="38" spans="1:18" ht="10.5" customHeight="1" thickTop="1" x14ac:dyDescent="0.2">
      <c r="F38" s="8"/>
      <c r="G38" s="8"/>
      <c r="H38" s="8"/>
      <c r="I38" s="8"/>
      <c r="J38" s="8"/>
      <c r="K38" s="8"/>
      <c r="L38" s="8"/>
      <c r="M38" s="8"/>
      <c r="N38" s="6"/>
      <c r="O38" s="8"/>
      <c r="P38" s="8"/>
      <c r="R38" s="8"/>
    </row>
    <row r="39" spans="1:18" ht="10.5" customHeight="1" x14ac:dyDescent="0.2">
      <c r="F39" s="8"/>
      <c r="G39" s="8"/>
      <c r="H39" s="8"/>
      <c r="I39" s="8"/>
      <c r="J39" s="8"/>
      <c r="K39" s="8"/>
      <c r="L39" s="8"/>
      <c r="M39" s="8"/>
      <c r="N39" s="6"/>
      <c r="O39" s="8"/>
      <c r="P39" s="8"/>
      <c r="R39" s="8"/>
    </row>
    <row r="40" spans="1:18" ht="10.5" customHeight="1" x14ac:dyDescent="0.2">
      <c r="F40" s="8"/>
      <c r="G40" s="8"/>
      <c r="H40" s="8"/>
      <c r="I40" s="8"/>
      <c r="J40" s="8"/>
      <c r="K40" s="8"/>
      <c r="L40" s="8"/>
      <c r="M40" s="8"/>
      <c r="N40" s="6"/>
      <c r="O40" s="8"/>
      <c r="P40" s="8"/>
      <c r="R40" s="8"/>
    </row>
    <row r="41" spans="1:18" ht="10.5" customHeight="1" x14ac:dyDescent="0.2">
      <c r="F41" s="8"/>
      <c r="G41" s="8"/>
      <c r="H41" s="8"/>
      <c r="I41" s="8"/>
      <c r="J41" s="8"/>
      <c r="K41" s="8"/>
      <c r="L41" s="8"/>
      <c r="M41" s="8"/>
      <c r="N41" s="6"/>
      <c r="O41" s="8"/>
      <c r="P41" s="8"/>
      <c r="R41" s="8"/>
    </row>
    <row r="42" spans="1:18" ht="10.5" customHeight="1" x14ac:dyDescent="0.2">
      <c r="F42" s="8"/>
      <c r="G42" s="8"/>
      <c r="H42" s="8"/>
      <c r="I42" s="8"/>
      <c r="J42" s="8"/>
      <c r="K42" s="8"/>
      <c r="L42" s="8"/>
      <c r="M42" s="8"/>
      <c r="N42" s="6"/>
      <c r="O42" s="8"/>
      <c r="P42" s="8"/>
      <c r="R42" s="8"/>
    </row>
    <row r="43" spans="1:18" ht="10.5" customHeight="1" x14ac:dyDescent="0.2">
      <c r="F43" s="8"/>
      <c r="G43" s="8"/>
      <c r="H43" s="8"/>
      <c r="I43" s="8"/>
      <c r="J43" s="8"/>
      <c r="K43" s="8"/>
      <c r="L43" s="8"/>
      <c r="M43" s="8"/>
      <c r="N43" s="6"/>
      <c r="O43" s="8"/>
      <c r="P43" s="8"/>
      <c r="R43" s="8"/>
    </row>
    <row r="44" spans="1:18" ht="15" customHeight="1" x14ac:dyDescent="0.2">
      <c r="F44" s="6"/>
      <c r="G44" s="6"/>
      <c r="H44" s="6"/>
      <c r="I44" s="6"/>
      <c r="J44" s="113"/>
      <c r="K44" s="113"/>
      <c r="L44" s="113"/>
      <c r="M44" s="14"/>
      <c r="N44" s="114" t="s">
        <v>11</v>
      </c>
      <c r="O44" s="13"/>
      <c r="P44" s="14"/>
      <c r="Q44" s="13"/>
      <c r="R44" s="13"/>
    </row>
    <row r="45" spans="1:18" ht="15" customHeight="1" x14ac:dyDescent="0.2">
      <c r="F45" s="32"/>
      <c r="G45" s="6"/>
      <c r="H45" s="6"/>
      <c r="I45" s="6"/>
      <c r="J45" s="46" t="s">
        <v>27</v>
      </c>
      <c r="K45" s="13"/>
      <c r="L45" s="46" t="s">
        <v>27</v>
      </c>
      <c r="M45" s="14"/>
      <c r="N45" s="114"/>
      <c r="O45" s="13"/>
      <c r="P45" s="46" t="s">
        <v>44</v>
      </c>
      <c r="Q45" s="13"/>
      <c r="R45" s="13"/>
    </row>
    <row r="46" spans="1:18" ht="15" customHeight="1" x14ac:dyDescent="0.2">
      <c r="F46" s="32"/>
      <c r="G46" s="6"/>
      <c r="H46" s="73"/>
      <c r="I46" s="73"/>
      <c r="J46" s="85" t="s">
        <v>32</v>
      </c>
      <c r="K46" s="13"/>
      <c r="L46" s="85" t="s">
        <v>45</v>
      </c>
      <c r="M46" s="14"/>
      <c r="N46" s="115"/>
      <c r="O46" s="13"/>
      <c r="P46" s="85" t="s">
        <v>34</v>
      </c>
      <c r="Q46" s="13"/>
      <c r="R46" s="85" t="s">
        <v>30</v>
      </c>
    </row>
    <row r="47" spans="1:18" ht="15" customHeight="1" x14ac:dyDescent="0.2">
      <c r="A47" s="75" t="s">
        <v>46</v>
      </c>
      <c r="B47" s="76" t="s">
        <v>2</v>
      </c>
      <c r="F47" s="5"/>
      <c r="G47" s="6"/>
      <c r="H47" s="6"/>
      <c r="I47" s="6"/>
      <c r="J47" s="46" t="s">
        <v>17</v>
      </c>
      <c r="K47" s="13"/>
      <c r="L47" s="46" t="s">
        <v>17</v>
      </c>
      <c r="M47" s="14"/>
      <c r="N47" s="46" t="s">
        <v>17</v>
      </c>
      <c r="O47" s="13"/>
      <c r="P47" s="46" t="s">
        <v>17</v>
      </c>
      <c r="Q47" s="13"/>
      <c r="R47" s="46" t="s">
        <v>17</v>
      </c>
    </row>
    <row r="48" spans="1:18" ht="15" customHeight="1" x14ac:dyDescent="0.2">
      <c r="F48" s="6"/>
      <c r="G48" s="6"/>
      <c r="H48" s="6"/>
      <c r="I48" s="6"/>
      <c r="J48" s="6"/>
      <c r="K48" s="6"/>
      <c r="L48" s="6"/>
      <c r="N48" s="6"/>
      <c r="O48" s="6"/>
      <c r="P48" s="6"/>
      <c r="Q48" s="6"/>
      <c r="R48" s="6"/>
    </row>
    <row r="49" spans="1:18" ht="15" customHeight="1" x14ac:dyDescent="0.2">
      <c r="B49" s="36" t="s">
        <v>100</v>
      </c>
      <c r="F49" s="6"/>
      <c r="G49" s="6"/>
      <c r="H49" s="6"/>
      <c r="I49" s="6"/>
      <c r="J49" s="12">
        <v>360000000</v>
      </c>
      <c r="K49" s="12"/>
      <c r="L49" s="12">
        <v>212724323</v>
      </c>
      <c r="N49" s="12">
        <v>301416369</v>
      </c>
      <c r="O49" s="12"/>
      <c r="P49" s="12">
        <v>581848510</v>
      </c>
      <c r="Q49" s="12"/>
      <c r="R49" s="12">
        <f>SUM(J49:P49)</f>
        <v>1455989202</v>
      </c>
    </row>
    <row r="50" spans="1:18" ht="15" customHeight="1" x14ac:dyDescent="0.2">
      <c r="B50" s="1" t="s">
        <v>83</v>
      </c>
      <c r="F50" s="6"/>
      <c r="G50" s="6"/>
      <c r="H50" s="6"/>
      <c r="I50" s="6"/>
      <c r="J50" s="6">
        <v>0</v>
      </c>
      <c r="K50" s="6"/>
      <c r="L50" s="6">
        <v>0</v>
      </c>
      <c r="N50" s="6">
        <v>0</v>
      </c>
      <c r="O50" s="6"/>
      <c r="P50" s="6">
        <v>6541011</v>
      </c>
      <c r="R50" s="12">
        <f>SUM(J50:P50)</f>
        <v>6541011</v>
      </c>
    </row>
    <row r="51" spans="1:18" ht="15" customHeight="1" x14ac:dyDescent="0.2">
      <c r="B51" s="1" t="s">
        <v>47</v>
      </c>
      <c r="F51" s="6"/>
      <c r="G51" s="6"/>
      <c r="H51" s="6"/>
      <c r="I51" s="6"/>
      <c r="J51" s="27">
        <v>0</v>
      </c>
      <c r="K51" s="6"/>
      <c r="L51" s="27">
        <v>0</v>
      </c>
      <c r="N51" s="27">
        <v>1295000</v>
      </c>
      <c r="O51" s="6"/>
      <c r="P51" s="27">
        <v>0</v>
      </c>
      <c r="R51" s="77">
        <f>SUM(J51:P51)</f>
        <v>1295000</v>
      </c>
    </row>
    <row r="52" spans="1:18" ht="15" customHeight="1" x14ac:dyDescent="0.2">
      <c r="B52" s="1" t="s">
        <v>22</v>
      </c>
      <c r="F52" s="6"/>
      <c r="G52" s="6"/>
      <c r="H52" s="6"/>
      <c r="I52" s="6"/>
      <c r="J52" s="27">
        <f>SUM(J50:J51)</f>
        <v>0</v>
      </c>
      <c r="K52" s="27">
        <f t="shared" ref="K52:Q52" si="1">SUM(K50:K51)</f>
        <v>0</v>
      </c>
      <c r="L52" s="27">
        <f t="shared" si="1"/>
        <v>0</v>
      </c>
      <c r="M52" s="27">
        <f t="shared" si="1"/>
        <v>0</v>
      </c>
      <c r="N52" s="27">
        <f t="shared" si="1"/>
        <v>1295000</v>
      </c>
      <c r="O52" s="27">
        <f t="shared" si="1"/>
        <v>0</v>
      </c>
      <c r="P52" s="27">
        <f t="shared" si="1"/>
        <v>6541011</v>
      </c>
      <c r="Q52" s="27">
        <f t="shared" si="1"/>
        <v>0</v>
      </c>
      <c r="R52" s="27">
        <f>SUM(J52:P52)</f>
        <v>7836011</v>
      </c>
    </row>
    <row r="53" spans="1:18" ht="15" customHeight="1" x14ac:dyDescent="0.2">
      <c r="F53" s="6"/>
      <c r="G53" s="6"/>
      <c r="H53" s="6"/>
      <c r="I53" s="6"/>
      <c r="J53" s="6"/>
      <c r="K53" s="6"/>
      <c r="L53" s="6"/>
      <c r="N53" s="6"/>
      <c r="O53" s="6"/>
      <c r="P53" s="6"/>
      <c r="Q53" s="6"/>
      <c r="R53" s="6"/>
    </row>
    <row r="54" spans="1:18" ht="15" customHeight="1" x14ac:dyDescent="0.2">
      <c r="B54" s="1" t="s">
        <v>87</v>
      </c>
      <c r="F54" s="6"/>
      <c r="G54" s="6"/>
      <c r="H54" s="32"/>
      <c r="I54" s="32"/>
      <c r="J54" s="27">
        <v>0</v>
      </c>
      <c r="K54" s="6"/>
      <c r="L54" s="27">
        <v>0</v>
      </c>
      <c r="N54" s="27">
        <v>0</v>
      </c>
      <c r="O54" s="6"/>
      <c r="P54" s="27">
        <v>-3600000</v>
      </c>
      <c r="Q54" s="6"/>
      <c r="R54" s="27">
        <f t="shared" ref="R54:R55" si="2">SUM(J54:P54)</f>
        <v>-3600000</v>
      </c>
    </row>
    <row r="55" spans="1:18" ht="15" customHeight="1" x14ac:dyDescent="0.2">
      <c r="F55" s="6"/>
      <c r="G55" s="6"/>
      <c r="H55" s="32"/>
      <c r="I55" s="32"/>
      <c r="J55" s="27">
        <f t="shared" ref="J55:P55" si="3">SUM(J54:J54)</f>
        <v>0</v>
      </c>
      <c r="K55" s="27">
        <f t="shared" si="3"/>
        <v>0</v>
      </c>
      <c r="L55" s="27">
        <f t="shared" si="3"/>
        <v>0</v>
      </c>
      <c r="M55" s="27">
        <f t="shared" si="3"/>
        <v>0</v>
      </c>
      <c r="N55" s="27">
        <f t="shared" si="3"/>
        <v>0</v>
      </c>
      <c r="O55" s="27">
        <f t="shared" si="3"/>
        <v>0</v>
      </c>
      <c r="P55" s="27">
        <f t="shared" si="3"/>
        <v>-3600000</v>
      </c>
      <c r="Q55" s="27"/>
      <c r="R55" s="27">
        <f t="shared" si="2"/>
        <v>-3600000</v>
      </c>
    </row>
    <row r="56" spans="1:18" ht="15" customHeight="1" x14ac:dyDescent="0.2">
      <c r="F56" s="6"/>
      <c r="G56" s="6"/>
      <c r="H56" s="32"/>
      <c r="I56" s="32"/>
      <c r="J56" s="25"/>
      <c r="K56" s="6"/>
      <c r="L56" s="25"/>
      <c r="N56" s="25"/>
      <c r="O56" s="6"/>
      <c r="P56" s="25"/>
      <c r="Q56" s="6"/>
      <c r="R56" s="25"/>
    </row>
    <row r="57" spans="1:18" ht="15" customHeight="1" thickBot="1" x14ac:dyDescent="0.25">
      <c r="B57" s="81" t="s">
        <v>101</v>
      </c>
      <c r="C57" s="14"/>
      <c r="F57" s="13"/>
      <c r="G57" s="13"/>
      <c r="H57" s="79" t="s">
        <v>17</v>
      </c>
      <c r="I57" s="13"/>
      <c r="J57" s="82">
        <f t="shared" ref="J57:R57" si="4">J49+J55+J52</f>
        <v>360000000</v>
      </c>
      <c r="K57" s="82">
        <f t="shared" si="4"/>
        <v>0</v>
      </c>
      <c r="L57" s="82">
        <f t="shared" si="4"/>
        <v>212724323</v>
      </c>
      <c r="M57" s="82">
        <f t="shared" si="4"/>
        <v>0</v>
      </c>
      <c r="N57" s="82">
        <f t="shared" si="4"/>
        <v>302711369</v>
      </c>
      <c r="O57" s="82">
        <f t="shared" si="4"/>
        <v>0</v>
      </c>
      <c r="P57" s="82">
        <f t="shared" si="4"/>
        <v>584789521</v>
      </c>
      <c r="Q57" s="82">
        <f t="shared" si="4"/>
        <v>0</v>
      </c>
      <c r="R57" s="82">
        <f t="shared" si="4"/>
        <v>1460225213</v>
      </c>
    </row>
    <row r="58" spans="1:18" ht="15" customHeight="1" thickTop="1" x14ac:dyDescent="0.2">
      <c r="B58" s="81"/>
      <c r="C58" s="14"/>
      <c r="F58" s="13"/>
      <c r="G58" s="13"/>
      <c r="H58" s="13"/>
      <c r="I58" s="13"/>
      <c r="J58" s="13"/>
      <c r="K58" s="13"/>
      <c r="L58" s="13"/>
      <c r="N58" s="13"/>
      <c r="O58" s="13"/>
      <c r="P58" s="13"/>
      <c r="Q58" s="13"/>
      <c r="R58" s="13"/>
    </row>
    <row r="59" spans="1:18" ht="15" customHeight="1" x14ac:dyDescent="0.2">
      <c r="B59" s="36" t="s">
        <v>77</v>
      </c>
      <c r="F59" s="6"/>
      <c r="G59" s="6"/>
      <c r="H59" s="6"/>
      <c r="I59" s="6"/>
      <c r="J59" s="27">
        <v>360000000</v>
      </c>
      <c r="K59" s="6"/>
      <c r="L59" s="27">
        <v>212724323</v>
      </c>
      <c r="N59" s="27">
        <v>306881143</v>
      </c>
      <c r="O59" s="6"/>
      <c r="P59" s="27">
        <v>575960790</v>
      </c>
      <c r="R59" s="27">
        <f>SUM(J59:P59)</f>
        <v>1455566256</v>
      </c>
    </row>
    <row r="60" spans="1:18" ht="15" customHeight="1" x14ac:dyDescent="0.2">
      <c r="B60" s="36"/>
      <c r="F60" s="6"/>
      <c r="G60" s="6"/>
      <c r="H60" s="6"/>
      <c r="I60" s="6"/>
      <c r="J60" s="6"/>
      <c r="K60" s="6"/>
      <c r="L60" s="6"/>
      <c r="N60" s="6"/>
      <c r="O60" s="6"/>
      <c r="P60" s="6"/>
      <c r="R60" s="6"/>
    </row>
    <row r="61" spans="1:18" ht="15" customHeight="1" x14ac:dyDescent="0.2">
      <c r="B61" s="1" t="s">
        <v>83</v>
      </c>
      <c r="F61" s="6"/>
      <c r="G61" s="6"/>
      <c r="H61" s="6"/>
      <c r="I61" s="6"/>
      <c r="J61" s="6">
        <v>0</v>
      </c>
      <c r="K61" s="6"/>
      <c r="L61" s="6">
        <v>0</v>
      </c>
      <c r="N61" s="6">
        <v>0</v>
      </c>
      <c r="O61" s="6"/>
      <c r="P61" s="6">
        <v>4418696</v>
      </c>
      <c r="R61" s="6">
        <f>SUM(J61:P61)</f>
        <v>4418696</v>
      </c>
    </row>
    <row r="62" spans="1:18" ht="15" customHeight="1" x14ac:dyDescent="0.2">
      <c r="B62" s="1" t="s">
        <v>47</v>
      </c>
      <c r="F62" s="6"/>
      <c r="G62" s="6"/>
      <c r="H62" s="6"/>
      <c r="I62" s="6"/>
      <c r="J62" s="27">
        <v>0</v>
      </c>
      <c r="K62" s="6"/>
      <c r="L62" s="27">
        <v>0</v>
      </c>
      <c r="N62" s="27">
        <v>-1115750</v>
      </c>
      <c r="O62" s="6"/>
      <c r="P62" s="27">
        <v>0</v>
      </c>
      <c r="R62" s="27">
        <f>SUM(J62:P62)</f>
        <v>-1115750</v>
      </c>
    </row>
    <row r="63" spans="1:18" s="14" customFormat="1" ht="15" customHeight="1" x14ac:dyDescent="0.2">
      <c r="A63" s="1"/>
      <c r="B63" s="1" t="s">
        <v>22</v>
      </c>
      <c r="C63" s="1"/>
      <c r="D63" s="1"/>
      <c r="E63" s="1"/>
      <c r="F63" s="6"/>
      <c r="G63" s="6"/>
      <c r="H63" s="6"/>
      <c r="I63" s="6"/>
      <c r="J63" s="27">
        <f>SUM(J61:J62)</f>
        <v>0</v>
      </c>
      <c r="K63" s="27">
        <f t="shared" ref="K63:R63" si="5">SUM(K61:K62)</f>
        <v>0</v>
      </c>
      <c r="L63" s="27">
        <f t="shared" si="5"/>
        <v>0</v>
      </c>
      <c r="M63" s="27">
        <f t="shared" si="5"/>
        <v>0</v>
      </c>
      <c r="N63" s="27">
        <f t="shared" si="5"/>
        <v>-1115750</v>
      </c>
      <c r="O63" s="27">
        <f t="shared" si="5"/>
        <v>0</v>
      </c>
      <c r="P63" s="27">
        <f t="shared" si="5"/>
        <v>4418696</v>
      </c>
      <c r="Q63" s="27">
        <f t="shared" si="5"/>
        <v>0</v>
      </c>
      <c r="R63" s="27">
        <f t="shared" si="5"/>
        <v>3302946</v>
      </c>
    </row>
    <row r="64" spans="1:18" s="14" customFormat="1" ht="15" customHeight="1" x14ac:dyDescent="0.2">
      <c r="A64" s="1"/>
      <c r="B64" s="1"/>
      <c r="C64" s="1"/>
      <c r="D64" s="1"/>
      <c r="E64" s="1"/>
      <c r="F64" s="6"/>
      <c r="G64" s="6"/>
      <c r="H64" s="6"/>
      <c r="I64" s="6"/>
      <c r="J64" s="6"/>
      <c r="K64" s="6"/>
      <c r="L64" s="6"/>
      <c r="N64" s="6"/>
      <c r="O64" s="6"/>
      <c r="P64" s="6"/>
      <c r="Q64" s="6"/>
      <c r="R64" s="6"/>
    </row>
    <row r="65" spans="1:18" s="14" customFormat="1" ht="15" customHeight="1" x14ac:dyDescent="0.2">
      <c r="A65" s="1"/>
      <c r="B65" s="1" t="s">
        <v>102</v>
      </c>
      <c r="C65" s="1"/>
      <c r="D65" s="1"/>
      <c r="E65" s="1"/>
      <c r="F65" s="6"/>
      <c r="G65" s="6"/>
      <c r="H65" s="32"/>
      <c r="I65" s="32"/>
      <c r="J65" s="6">
        <v>0</v>
      </c>
      <c r="K65" s="6"/>
      <c r="L65" s="6">
        <v>0</v>
      </c>
      <c r="N65" s="6">
        <v>0</v>
      </c>
      <c r="O65" s="6"/>
      <c r="P65" s="6">
        <v>0</v>
      </c>
      <c r="Q65" s="6"/>
      <c r="R65" s="6">
        <f>SUM(J65:P65)</f>
        <v>0</v>
      </c>
    </row>
    <row r="66" spans="1:18" s="14" customFormat="1" ht="15" customHeight="1" x14ac:dyDescent="0.2">
      <c r="A66" s="1"/>
      <c r="B66" s="1" t="s">
        <v>103</v>
      </c>
      <c r="C66" s="1"/>
      <c r="D66" s="1"/>
      <c r="E66" s="1"/>
      <c r="F66" s="6"/>
      <c r="G66" s="6"/>
      <c r="H66" s="32"/>
      <c r="I66" s="32"/>
      <c r="J66" s="6"/>
      <c r="K66" s="6"/>
      <c r="L66" s="6"/>
      <c r="N66" s="6">
        <v>801755</v>
      </c>
      <c r="O66" s="6"/>
      <c r="P66" s="6">
        <v>-801755</v>
      </c>
      <c r="Q66" s="6"/>
      <c r="R66" s="6">
        <f>SUM(J66:P66)</f>
        <v>0</v>
      </c>
    </row>
    <row r="67" spans="1:18" s="14" customFormat="1" ht="15" customHeight="1" x14ac:dyDescent="0.2">
      <c r="A67" s="1"/>
      <c r="B67" s="1" t="s">
        <v>43</v>
      </c>
      <c r="C67" s="1"/>
      <c r="D67" s="1"/>
      <c r="E67" s="1"/>
      <c r="F67" s="6"/>
      <c r="G67" s="6"/>
      <c r="H67" s="32"/>
      <c r="I67" s="32"/>
      <c r="J67" s="6"/>
      <c r="K67" s="6"/>
      <c r="L67" s="6"/>
      <c r="N67" s="6">
        <v>-5150779</v>
      </c>
      <c r="O67" s="6"/>
      <c r="P67" s="6">
        <v>5150779</v>
      </c>
      <c r="Q67" s="6"/>
      <c r="R67" s="6">
        <f>SUM(J67:P67)</f>
        <v>0</v>
      </c>
    </row>
    <row r="68" spans="1:18" s="14" customFormat="1" ht="15" customHeight="1" x14ac:dyDescent="0.2">
      <c r="A68" s="1"/>
      <c r="B68" s="1" t="s">
        <v>42</v>
      </c>
      <c r="C68" s="1"/>
      <c r="D68" s="1"/>
      <c r="E68" s="1"/>
      <c r="F68" s="6"/>
      <c r="G68" s="6"/>
      <c r="H68" s="32"/>
      <c r="I68" s="32"/>
      <c r="J68" s="6">
        <v>0</v>
      </c>
      <c r="K68" s="6"/>
      <c r="L68" s="6">
        <v>0</v>
      </c>
      <c r="N68" s="6">
        <v>0</v>
      </c>
      <c r="O68" s="6"/>
      <c r="P68" s="6">
        <v>-2880000</v>
      </c>
      <c r="Q68" s="6"/>
      <c r="R68" s="6">
        <f>SUM(J68:P68)</f>
        <v>-2880000</v>
      </c>
    </row>
    <row r="69" spans="1:18" s="14" customFormat="1" ht="15" customHeight="1" x14ac:dyDescent="0.2">
      <c r="A69" s="1"/>
      <c r="B69" s="1"/>
      <c r="C69" s="1"/>
      <c r="D69" s="1"/>
      <c r="E69" s="1"/>
      <c r="F69" s="6"/>
      <c r="G69" s="6"/>
      <c r="H69" s="32"/>
      <c r="I69" s="32"/>
      <c r="J69" s="43">
        <f>SUM(J65:J68)</f>
        <v>0</v>
      </c>
      <c r="K69" s="43">
        <f t="shared" ref="K69:R69" si="6">SUM(K65:K68)</f>
        <v>0</v>
      </c>
      <c r="L69" s="43">
        <f t="shared" si="6"/>
        <v>0</v>
      </c>
      <c r="M69" s="43">
        <f t="shared" si="6"/>
        <v>0</v>
      </c>
      <c r="N69" s="43">
        <f t="shared" si="6"/>
        <v>-4349024</v>
      </c>
      <c r="O69" s="43">
        <f t="shared" si="6"/>
        <v>0</v>
      </c>
      <c r="P69" s="43">
        <f t="shared" si="6"/>
        <v>1469024</v>
      </c>
      <c r="Q69" s="43">
        <f t="shared" si="6"/>
        <v>0</v>
      </c>
      <c r="R69" s="43">
        <f t="shared" si="6"/>
        <v>-2880000</v>
      </c>
    </row>
    <row r="70" spans="1:18" s="14" customFormat="1" ht="15" customHeight="1" x14ac:dyDescent="0.2">
      <c r="A70" s="1"/>
      <c r="B70" s="1"/>
      <c r="C70" s="1"/>
      <c r="D70" s="1"/>
      <c r="E70" s="1"/>
      <c r="F70" s="6"/>
      <c r="G70" s="6"/>
      <c r="H70" s="32"/>
      <c r="I70" s="32"/>
      <c r="J70" s="6"/>
      <c r="K70" s="6"/>
      <c r="L70" s="6"/>
      <c r="N70" s="6"/>
      <c r="O70" s="6"/>
      <c r="P70" s="6"/>
      <c r="Q70" s="6"/>
      <c r="R70" s="6"/>
    </row>
    <row r="71" spans="1:18" s="14" customFormat="1" ht="15" customHeight="1" thickBot="1" x14ac:dyDescent="0.25">
      <c r="A71" s="1"/>
      <c r="B71" s="14" t="s">
        <v>78</v>
      </c>
      <c r="D71" s="1"/>
      <c r="E71" s="1"/>
      <c r="F71" s="13"/>
      <c r="G71" s="13"/>
      <c r="H71" s="79" t="s">
        <v>17</v>
      </c>
      <c r="I71" s="13"/>
      <c r="J71" s="83">
        <f>J59+J63+J69</f>
        <v>360000000</v>
      </c>
      <c r="K71" s="83">
        <f t="shared" ref="K71:R71" si="7">K59+K63+K69</f>
        <v>0</v>
      </c>
      <c r="L71" s="83">
        <f t="shared" si="7"/>
        <v>212724323</v>
      </c>
      <c r="M71" s="83">
        <f t="shared" si="7"/>
        <v>0</v>
      </c>
      <c r="N71" s="83">
        <f t="shared" si="7"/>
        <v>301416369</v>
      </c>
      <c r="O71" s="83">
        <f t="shared" si="7"/>
        <v>0</v>
      </c>
      <c r="P71" s="83">
        <f t="shared" si="7"/>
        <v>581848510</v>
      </c>
      <c r="Q71" s="83">
        <f t="shared" si="7"/>
        <v>0</v>
      </c>
      <c r="R71" s="83">
        <f t="shared" si="7"/>
        <v>1455989202</v>
      </c>
    </row>
    <row r="72" spans="1:18" s="14" customFormat="1" ht="15" customHeight="1" thickTop="1" x14ac:dyDescent="0.2">
      <c r="D72" s="1"/>
      <c r="E72" s="1"/>
      <c r="F72" s="13"/>
      <c r="G72" s="13"/>
      <c r="H72" s="13"/>
      <c r="I72" s="13"/>
      <c r="J72" s="13"/>
      <c r="K72" s="13"/>
      <c r="L72" s="13"/>
      <c r="O72" s="13"/>
      <c r="P72" s="13"/>
      <c r="Q72" s="13"/>
      <c r="R72" s="13"/>
    </row>
    <row r="73" spans="1:18" s="14" customFormat="1" ht="15" customHeight="1" x14ac:dyDescent="0.2">
      <c r="D73" s="1"/>
      <c r="E73" s="1"/>
      <c r="F73" s="13"/>
      <c r="G73" s="13"/>
      <c r="H73" s="13"/>
      <c r="I73" s="13"/>
      <c r="J73" s="13"/>
      <c r="K73" s="13"/>
      <c r="L73" s="13"/>
      <c r="O73" s="13"/>
      <c r="P73" s="13"/>
      <c r="Q73" s="13"/>
      <c r="R73" s="13"/>
    </row>
    <row r="74" spans="1:18" s="14" customFormat="1" ht="15" customHeight="1" x14ac:dyDescent="0.2">
      <c r="D74" s="1"/>
      <c r="E74" s="1"/>
      <c r="F74" s="13"/>
      <c r="G74" s="13"/>
      <c r="H74" s="13"/>
      <c r="I74" s="13"/>
      <c r="J74" s="13"/>
      <c r="K74" s="13"/>
      <c r="L74" s="13"/>
      <c r="N74" s="87"/>
      <c r="O74" s="13"/>
      <c r="P74" s="13"/>
      <c r="Q74" s="13"/>
      <c r="R74" s="13"/>
    </row>
    <row r="75" spans="1:18" s="14" customFormat="1" ht="15" customHeight="1" x14ac:dyDescent="0.2">
      <c r="D75" s="1"/>
      <c r="E75" s="1"/>
      <c r="F75" s="13"/>
      <c r="G75" s="13"/>
      <c r="H75" s="13"/>
      <c r="I75" s="13"/>
      <c r="J75" s="13"/>
      <c r="K75" s="13"/>
      <c r="L75" s="13"/>
      <c r="O75" s="13"/>
      <c r="P75" s="13"/>
      <c r="Q75" s="13"/>
      <c r="R75" s="13"/>
    </row>
    <row r="114" spans="1:14" ht="16.149999999999999" customHeight="1" x14ac:dyDescent="0.2">
      <c r="A114" s="37"/>
      <c r="F114" s="20"/>
      <c r="G114" s="20"/>
      <c r="H114" s="20"/>
      <c r="I114" s="20"/>
      <c r="J114" s="20"/>
      <c r="K114" s="20"/>
      <c r="L114" s="20"/>
      <c r="M114" s="20"/>
      <c r="N114" s="20"/>
    </row>
    <row r="116" spans="1:14" ht="16.149999999999999" customHeight="1" x14ac:dyDescent="0.2">
      <c r="A116" s="37"/>
    </row>
    <row r="119" spans="1:14" ht="16.149999999999999" customHeight="1" x14ac:dyDescent="0.2">
      <c r="B119" s="14"/>
    </row>
    <row r="128" spans="1:14" ht="16.149999999999999" customHeight="1" x14ac:dyDescent="0.2">
      <c r="C128" s="15"/>
    </row>
    <row r="130" spans="2:18" ht="16.149999999999999" customHeight="1" x14ac:dyDescent="0.2">
      <c r="P130" s="15"/>
      <c r="R130" s="15"/>
    </row>
    <row r="137" spans="2:18" ht="16.149999999999999" customHeight="1" x14ac:dyDescent="0.2">
      <c r="B137" s="15"/>
    </row>
    <row r="140" spans="2:18" ht="16.149999999999999" customHeight="1" x14ac:dyDescent="0.2">
      <c r="P140" s="15"/>
      <c r="R140" s="15"/>
    </row>
    <row r="144" spans="2:18" ht="16.149999999999999" customHeight="1" x14ac:dyDescent="0.2">
      <c r="B144" s="15"/>
    </row>
    <row r="148" spans="2:18" ht="16.149999999999999" customHeight="1" x14ac:dyDescent="0.2">
      <c r="B148" s="15"/>
    </row>
    <row r="149" spans="2:18" ht="16.149999999999999" customHeight="1" x14ac:dyDescent="0.2">
      <c r="P149" s="15"/>
      <c r="R149" s="15"/>
    </row>
    <row r="150" spans="2:18" ht="16.149999999999999" customHeight="1" x14ac:dyDescent="0.2">
      <c r="P150" s="15"/>
      <c r="R150" s="15"/>
    </row>
    <row r="151" spans="2:18" ht="16.149999999999999" customHeight="1" x14ac:dyDescent="0.2">
      <c r="B151" s="15"/>
      <c r="P151" s="15"/>
      <c r="R151" s="15"/>
    </row>
    <row r="152" spans="2:18" ht="16.149999999999999" customHeight="1" x14ac:dyDescent="0.2">
      <c r="B152" s="14"/>
    </row>
    <row r="153" spans="2:18" ht="16.149999999999999" customHeight="1" x14ac:dyDescent="0.2">
      <c r="P153" s="15"/>
      <c r="R153" s="15"/>
    </row>
    <row r="168" spans="1:13" ht="16.149999999999999" customHeight="1" x14ac:dyDescent="0.2">
      <c r="A168" s="37"/>
      <c r="B168" s="15"/>
      <c r="G168" s="14"/>
      <c r="H168" s="14"/>
      <c r="I168" s="14"/>
      <c r="J168" s="14"/>
      <c r="K168" s="14"/>
      <c r="L168" s="14"/>
      <c r="M168" s="14"/>
    </row>
    <row r="169" spans="1:13" ht="16.149999999999999" customHeight="1" x14ac:dyDescent="0.2">
      <c r="A169" s="14"/>
      <c r="B169" s="15"/>
      <c r="C169" s="15"/>
      <c r="G169" s="14"/>
      <c r="H169" s="14"/>
      <c r="I169" s="14"/>
      <c r="J169" s="14"/>
      <c r="K169" s="14"/>
      <c r="L169" s="14"/>
      <c r="M169" s="14"/>
    </row>
    <row r="178" spans="2:18" ht="16.149999999999999" customHeight="1" x14ac:dyDescent="0.2">
      <c r="P178" s="15"/>
      <c r="R178" s="15"/>
    </row>
    <row r="184" spans="2:18" ht="16.149999999999999" customHeight="1" x14ac:dyDescent="0.2">
      <c r="B184" s="38"/>
    </row>
    <row r="185" spans="2:18" ht="16.149999999999999" customHeight="1" x14ac:dyDescent="0.2">
      <c r="C185" s="15"/>
    </row>
    <row r="190" spans="2:18" ht="16.149999999999999" customHeight="1" x14ac:dyDescent="0.2">
      <c r="B190" s="38"/>
    </row>
    <row r="195" spans="2:14" ht="16.149999999999999" customHeight="1" x14ac:dyDescent="0.2">
      <c r="F195" s="15"/>
      <c r="G195" s="15"/>
      <c r="H195" s="15"/>
      <c r="I195" s="15"/>
      <c r="J195" s="15"/>
      <c r="K195" s="15"/>
      <c r="L195" s="15"/>
      <c r="M195" s="15"/>
      <c r="N195" s="15"/>
    </row>
    <row r="202" spans="2:14" ht="16.149999999999999" customHeight="1" x14ac:dyDescent="0.2">
      <c r="B202" s="14"/>
    </row>
    <row r="203" spans="2:14" ht="16.149999999999999" customHeight="1" x14ac:dyDescent="0.2">
      <c r="B203" s="15"/>
    </row>
    <row r="211" spans="2:2" ht="16.149999999999999" customHeight="1" x14ac:dyDescent="0.2">
      <c r="B211" s="15"/>
    </row>
    <row r="214" spans="2:2" ht="16.149999999999999" customHeight="1" x14ac:dyDescent="0.2">
      <c r="B214" s="14"/>
    </row>
    <row r="225" spans="1:18" ht="16.149999999999999" customHeight="1" x14ac:dyDescent="0.2">
      <c r="F225" s="15"/>
      <c r="G225" s="15"/>
      <c r="H225" s="15"/>
      <c r="I225" s="15"/>
      <c r="J225" s="15"/>
      <c r="K225" s="15"/>
      <c r="L225" s="15"/>
      <c r="M225" s="15"/>
      <c r="N225" s="15"/>
      <c r="R225" s="15"/>
    </row>
    <row r="226" spans="1:18" ht="16.149999999999999" customHeight="1" x14ac:dyDescent="0.2">
      <c r="A226" s="37"/>
    </row>
    <row r="227" spans="1:18" ht="16.149999999999999" customHeight="1" x14ac:dyDescent="0.2">
      <c r="A227" s="14"/>
    </row>
    <row r="228" spans="1:18" ht="16.149999999999999" customHeight="1" x14ac:dyDescent="0.2">
      <c r="A228" s="37"/>
      <c r="F228" s="16"/>
      <c r="G228" s="16"/>
      <c r="H228" s="16"/>
      <c r="I228" s="16"/>
      <c r="J228" s="16"/>
      <c r="K228" s="16"/>
      <c r="L228" s="16"/>
      <c r="M228" s="16"/>
      <c r="N228" s="16"/>
    </row>
    <row r="229" spans="1:18" ht="16.149999999999999" customHeight="1" x14ac:dyDescent="0.2">
      <c r="F229" s="16"/>
      <c r="G229" s="16"/>
      <c r="H229" s="16"/>
      <c r="I229" s="16"/>
      <c r="J229" s="16"/>
      <c r="K229" s="16"/>
      <c r="L229" s="16"/>
      <c r="M229" s="16"/>
      <c r="N229" s="16"/>
    </row>
    <row r="230" spans="1:18" ht="16.149999999999999" customHeight="1" x14ac:dyDescent="0.2">
      <c r="B230" s="15"/>
      <c r="F230" s="16"/>
      <c r="G230" s="16"/>
      <c r="H230" s="16"/>
      <c r="I230" s="16"/>
      <c r="J230" s="16"/>
      <c r="K230" s="16"/>
      <c r="L230" s="16"/>
      <c r="M230" s="16"/>
      <c r="N230" s="16"/>
    </row>
    <row r="231" spans="1:18" ht="16.149999999999999" customHeight="1" x14ac:dyDescent="0.2">
      <c r="B231" s="14"/>
    </row>
    <row r="237" spans="1:18" ht="16.149999999999999" customHeight="1" x14ac:dyDescent="0.2">
      <c r="F237" s="15"/>
      <c r="G237" s="15"/>
      <c r="H237" s="15"/>
      <c r="I237" s="15"/>
      <c r="J237" s="15"/>
      <c r="K237" s="15"/>
      <c r="L237" s="15"/>
      <c r="M237" s="15"/>
      <c r="N237" s="15"/>
      <c r="R237" s="15"/>
    </row>
    <row r="241" spans="2:14" ht="16.149999999999999" customHeight="1" x14ac:dyDescent="0.2">
      <c r="B241" s="14"/>
    </row>
    <row r="244" spans="2:14" ht="16.149999999999999" customHeight="1" x14ac:dyDescent="0.2">
      <c r="F244" s="16"/>
      <c r="G244" s="16"/>
      <c r="H244" s="16"/>
      <c r="I244" s="16"/>
      <c r="J244" s="16"/>
      <c r="K244" s="16"/>
      <c r="L244" s="16"/>
      <c r="M244" s="16"/>
      <c r="N244" s="16"/>
    </row>
    <row r="248" spans="2:14" ht="16.149999999999999" customHeight="1" x14ac:dyDescent="0.2">
      <c r="B248" s="14"/>
      <c r="F248" s="16"/>
      <c r="G248" s="16"/>
      <c r="H248" s="16"/>
      <c r="I248" s="16"/>
      <c r="J248" s="16"/>
      <c r="K248" s="16"/>
      <c r="L248" s="16"/>
      <c r="M248" s="16"/>
      <c r="N248" s="16"/>
    </row>
    <row r="250" spans="2:14" ht="16.149999999999999" customHeight="1" x14ac:dyDescent="0.2">
      <c r="F250" s="16"/>
      <c r="G250" s="16"/>
      <c r="H250" s="16"/>
      <c r="I250" s="16"/>
      <c r="J250" s="16"/>
      <c r="K250" s="16"/>
      <c r="L250" s="16"/>
      <c r="M250" s="16"/>
      <c r="N250" s="16"/>
    </row>
    <row r="251" spans="2:14" ht="16.149999999999999" customHeight="1" x14ac:dyDescent="0.2">
      <c r="F251" s="16"/>
      <c r="G251" s="16"/>
      <c r="H251" s="16"/>
      <c r="I251" s="16"/>
      <c r="J251" s="16"/>
      <c r="K251" s="16"/>
      <c r="L251" s="16"/>
      <c r="M251" s="16"/>
      <c r="N251" s="16"/>
    </row>
    <row r="253" spans="2:14" ht="16.149999999999999" customHeight="1" x14ac:dyDescent="0.2">
      <c r="B253" s="15"/>
    </row>
    <row r="254" spans="2:14" ht="16.149999999999999" customHeight="1" x14ac:dyDescent="0.2">
      <c r="B254" s="14"/>
      <c r="C254" s="14"/>
    </row>
    <row r="255" spans="2:14" ht="16.149999999999999" customHeight="1" x14ac:dyDescent="0.2">
      <c r="B255" s="15"/>
    </row>
    <row r="257" spans="2:18" ht="16.149999999999999" customHeight="1" x14ac:dyDescent="0.2">
      <c r="B257" s="15"/>
      <c r="C257" s="15"/>
    </row>
    <row r="265" spans="2:18" ht="16.149999999999999" customHeight="1" x14ac:dyDescent="0.2">
      <c r="B265" s="15"/>
    </row>
    <row r="267" spans="2:18" ht="16.149999999999999" customHeight="1" x14ac:dyDescent="0.2">
      <c r="B267" s="14"/>
    </row>
    <row r="268" spans="2:18" ht="16.149999999999999" customHeight="1" x14ac:dyDescent="0.2">
      <c r="B268" s="15"/>
      <c r="F268" s="16"/>
      <c r="G268" s="16"/>
      <c r="H268" s="16"/>
      <c r="I268" s="16"/>
      <c r="J268" s="16"/>
      <c r="K268" s="16"/>
      <c r="L268" s="16"/>
      <c r="M268" s="16"/>
      <c r="N268" s="16"/>
      <c r="R268" s="16"/>
    </row>
    <row r="269" spans="2:18" ht="16.149999999999999" customHeight="1" x14ac:dyDescent="0.2">
      <c r="B269" s="15"/>
    </row>
    <row r="273" spans="2:18" ht="16.149999999999999" customHeight="1" x14ac:dyDescent="0.2">
      <c r="B273" s="15"/>
    </row>
    <row r="274" spans="2:18" ht="16.149999999999999" customHeight="1" x14ac:dyDescent="0.2">
      <c r="F274" s="15"/>
      <c r="G274" s="15"/>
      <c r="H274" s="15"/>
      <c r="I274" s="15"/>
      <c r="J274" s="15"/>
      <c r="K274" s="15"/>
      <c r="L274" s="15"/>
      <c r="M274" s="15"/>
      <c r="N274" s="15"/>
      <c r="R274" s="15"/>
    </row>
    <row r="276" spans="2:18" ht="16.149999999999999" customHeight="1" x14ac:dyDescent="0.2">
      <c r="B276" s="15"/>
    </row>
    <row r="277" spans="2:18" ht="16.149999999999999" customHeight="1" x14ac:dyDescent="0.2">
      <c r="B277" s="15"/>
    </row>
    <row r="280" spans="2:18" ht="16.149999999999999" customHeight="1" x14ac:dyDescent="0.2">
      <c r="B280" s="15"/>
    </row>
    <row r="283" spans="2:18" ht="16.149999999999999" customHeight="1" x14ac:dyDescent="0.2">
      <c r="F283" s="16"/>
      <c r="G283" s="16"/>
      <c r="H283" s="16"/>
      <c r="I283" s="16"/>
      <c r="J283" s="16"/>
      <c r="K283" s="16"/>
      <c r="L283" s="16"/>
      <c r="M283" s="16"/>
      <c r="N283" s="16"/>
    </row>
    <row r="284" spans="2:18" ht="16.149999999999999" customHeight="1" x14ac:dyDescent="0.2">
      <c r="B284" s="15"/>
    </row>
    <row r="285" spans="2:18" ht="16.149999999999999" customHeight="1" x14ac:dyDescent="0.2">
      <c r="F285" s="16"/>
      <c r="G285" s="16"/>
      <c r="H285" s="16"/>
      <c r="I285" s="16"/>
      <c r="J285" s="16"/>
      <c r="K285" s="16"/>
      <c r="L285" s="16"/>
      <c r="M285" s="16"/>
      <c r="N285" s="16"/>
    </row>
    <row r="287" spans="2:18" ht="16.149999999999999" customHeight="1" x14ac:dyDescent="0.2">
      <c r="B287" s="15"/>
      <c r="F287" s="16"/>
      <c r="G287" s="16"/>
      <c r="H287" s="16"/>
      <c r="I287" s="16"/>
      <c r="J287" s="16"/>
      <c r="K287" s="16"/>
      <c r="L287" s="16"/>
      <c r="M287" s="16"/>
      <c r="N287" s="16"/>
    </row>
    <row r="288" spans="2:18" ht="16.149999999999999" customHeight="1" x14ac:dyDescent="0.2">
      <c r="B288" s="15"/>
      <c r="F288" s="15"/>
      <c r="G288" s="15"/>
      <c r="H288" s="15"/>
      <c r="I288" s="15"/>
      <c r="J288" s="15"/>
      <c r="K288" s="15"/>
      <c r="L288" s="15"/>
      <c r="M288" s="15"/>
      <c r="N288" s="15"/>
    </row>
    <row r="289" spans="2:18" ht="16.149999999999999" customHeight="1" x14ac:dyDescent="0.2">
      <c r="B289" s="15"/>
      <c r="F289" s="15"/>
      <c r="G289" s="15"/>
      <c r="H289" s="15"/>
      <c r="I289" s="15"/>
      <c r="J289" s="15"/>
      <c r="K289" s="15"/>
      <c r="L289" s="15"/>
      <c r="M289" s="15"/>
      <c r="N289" s="15"/>
    </row>
    <row r="290" spans="2:18" ht="16.149999999999999" customHeight="1" x14ac:dyDescent="0.2">
      <c r="B290" s="15"/>
      <c r="F290" s="16"/>
      <c r="G290" s="16"/>
      <c r="H290" s="16"/>
      <c r="I290" s="16"/>
      <c r="J290" s="16"/>
      <c r="K290" s="16"/>
      <c r="L290" s="16"/>
      <c r="M290" s="16"/>
      <c r="N290" s="16"/>
    </row>
    <row r="291" spans="2:18" ht="16.149999999999999" customHeight="1" x14ac:dyDescent="0.2">
      <c r="B291" s="15"/>
      <c r="F291" s="16"/>
      <c r="G291" s="16"/>
      <c r="H291" s="16"/>
      <c r="I291" s="16"/>
      <c r="J291" s="16"/>
      <c r="K291" s="16"/>
      <c r="L291" s="16"/>
      <c r="M291" s="16"/>
      <c r="N291" s="16"/>
      <c r="P291" s="16"/>
      <c r="R291" s="16"/>
    </row>
    <row r="292" spans="2:18" ht="16.149999999999999" customHeight="1" x14ac:dyDescent="0.2">
      <c r="B292" s="15"/>
      <c r="F292" s="16"/>
      <c r="G292" s="16"/>
      <c r="H292" s="16"/>
      <c r="I292" s="16"/>
      <c r="J292" s="16"/>
      <c r="K292" s="16"/>
      <c r="L292" s="16"/>
      <c r="M292" s="16"/>
      <c r="N292" s="16"/>
    </row>
    <row r="295" spans="2:18" ht="16.149999999999999" customHeight="1" x14ac:dyDescent="0.2">
      <c r="B295" s="15"/>
    </row>
    <row r="299" spans="2:18" ht="16.149999999999999" customHeight="1" x14ac:dyDescent="0.2">
      <c r="F299" s="16"/>
      <c r="G299" s="16"/>
      <c r="H299" s="16"/>
      <c r="I299" s="16"/>
      <c r="J299" s="16"/>
      <c r="K299" s="16"/>
      <c r="L299" s="16"/>
      <c r="M299" s="16"/>
      <c r="N299" s="16"/>
    </row>
    <row r="302" spans="2:18" ht="16.149999999999999" customHeight="1" x14ac:dyDescent="0.2">
      <c r="B302" s="15"/>
    </row>
    <row r="305" spans="2:18" ht="16.149999999999999" customHeight="1" x14ac:dyDescent="0.2">
      <c r="B305" s="15"/>
      <c r="F305" s="16"/>
      <c r="G305" s="16"/>
      <c r="H305" s="16"/>
      <c r="I305" s="16"/>
      <c r="J305" s="16"/>
      <c r="K305" s="16"/>
      <c r="L305" s="16"/>
      <c r="M305" s="16"/>
      <c r="N305" s="16"/>
      <c r="R305" s="16"/>
    </row>
    <row r="306" spans="2:18" ht="16.149999999999999" customHeight="1" x14ac:dyDescent="0.2">
      <c r="F306" s="16"/>
      <c r="G306" s="16"/>
      <c r="H306" s="16"/>
      <c r="I306" s="16"/>
      <c r="J306" s="16"/>
      <c r="K306" s="16"/>
      <c r="L306" s="16"/>
      <c r="M306" s="16"/>
      <c r="N306" s="16"/>
    </row>
    <row r="309" spans="2:18" ht="16.149999999999999" customHeight="1" x14ac:dyDescent="0.2">
      <c r="B309" s="15"/>
    </row>
    <row r="314" spans="2:18" ht="16.149999999999999" customHeight="1" x14ac:dyDescent="0.2">
      <c r="B314" s="15"/>
      <c r="F314" s="16"/>
      <c r="G314" s="16"/>
      <c r="H314" s="16"/>
      <c r="I314" s="16"/>
      <c r="J314" s="16"/>
      <c r="K314" s="16"/>
      <c r="L314" s="16"/>
      <c r="M314" s="16"/>
      <c r="N314" s="16"/>
    </row>
    <row r="317" spans="2:18" ht="16.149999999999999" customHeight="1" x14ac:dyDescent="0.2">
      <c r="F317" s="15"/>
      <c r="G317" s="15"/>
      <c r="H317" s="15"/>
      <c r="I317" s="15"/>
      <c r="J317" s="15"/>
      <c r="K317" s="15"/>
      <c r="L317" s="15"/>
      <c r="M317" s="15"/>
      <c r="N317" s="15"/>
    </row>
    <row r="319" spans="2:18" ht="16.149999999999999" customHeight="1" x14ac:dyDescent="0.2">
      <c r="B319" s="15"/>
    </row>
    <row r="321" spans="2:18" ht="16.149999999999999" customHeight="1" x14ac:dyDescent="0.2">
      <c r="B321" s="15"/>
    </row>
    <row r="323" spans="2:18" ht="16.149999999999999" customHeight="1" x14ac:dyDescent="0.2">
      <c r="B323" s="15"/>
      <c r="C323" s="15"/>
    </row>
    <row r="325" spans="2:18" ht="16.149999999999999" customHeight="1" x14ac:dyDescent="0.2">
      <c r="R325" s="15"/>
    </row>
    <row r="326" spans="2:18" ht="16.149999999999999" customHeight="1" x14ac:dyDescent="0.2">
      <c r="F326" s="15"/>
      <c r="G326" s="15"/>
      <c r="H326" s="15"/>
      <c r="I326" s="15"/>
      <c r="J326" s="15"/>
      <c r="K326" s="15"/>
      <c r="L326" s="15"/>
      <c r="M326" s="15"/>
      <c r="N326" s="15"/>
      <c r="R326" s="15"/>
    </row>
    <row r="327" spans="2:18" ht="16.149999999999999" customHeight="1" x14ac:dyDescent="0.2">
      <c r="F327" s="15"/>
      <c r="G327" s="15"/>
      <c r="H327" s="15"/>
      <c r="I327" s="15"/>
      <c r="J327" s="15"/>
      <c r="K327" s="15"/>
      <c r="L327" s="15"/>
      <c r="M327" s="15"/>
      <c r="N327" s="15"/>
      <c r="R327" s="15"/>
    </row>
    <row r="328" spans="2:18" ht="16.149999999999999" customHeight="1" x14ac:dyDescent="0.2">
      <c r="F328" s="15"/>
      <c r="G328" s="15"/>
      <c r="H328" s="15"/>
      <c r="I328" s="15"/>
      <c r="J328" s="15"/>
      <c r="K328" s="15"/>
      <c r="L328" s="15"/>
      <c r="M328" s="15"/>
      <c r="N328" s="15"/>
      <c r="R328" s="15"/>
    </row>
    <row r="329" spans="2:18" ht="16.149999999999999" customHeight="1" x14ac:dyDescent="0.2">
      <c r="F329" s="15"/>
      <c r="G329" s="15"/>
      <c r="H329" s="15"/>
      <c r="I329" s="15"/>
      <c r="J329" s="15"/>
      <c r="K329" s="15"/>
      <c r="L329" s="15"/>
      <c r="M329" s="15"/>
      <c r="N329" s="15"/>
      <c r="R329" s="15"/>
    </row>
    <row r="332" spans="2:18" ht="16.149999999999999" customHeight="1" x14ac:dyDescent="0.2">
      <c r="B332" s="15"/>
      <c r="F332" s="16"/>
      <c r="G332" s="16"/>
      <c r="H332" s="16"/>
      <c r="I332" s="16"/>
      <c r="J332" s="16"/>
      <c r="K332" s="16"/>
      <c r="L332" s="16"/>
      <c r="M332" s="16"/>
      <c r="N332" s="16"/>
    </row>
    <row r="335" spans="2:18" ht="16.149999999999999" customHeight="1" x14ac:dyDescent="0.2">
      <c r="F335" s="16"/>
      <c r="G335" s="16"/>
      <c r="H335" s="16"/>
      <c r="I335" s="16"/>
      <c r="J335" s="16"/>
      <c r="K335" s="16"/>
      <c r="L335" s="16"/>
      <c r="M335" s="16"/>
      <c r="N335" s="16"/>
    </row>
    <row r="337" spans="2:18" ht="16.149999999999999" customHeight="1" x14ac:dyDescent="0.2">
      <c r="B337" s="15"/>
      <c r="F337" s="16"/>
      <c r="G337" s="16"/>
      <c r="H337" s="16"/>
      <c r="I337" s="16"/>
      <c r="J337" s="16"/>
      <c r="K337" s="16"/>
      <c r="L337" s="16"/>
      <c r="M337" s="16"/>
      <c r="N337" s="16"/>
    </row>
    <row r="338" spans="2:18" ht="16.149999999999999" customHeight="1" x14ac:dyDescent="0.2">
      <c r="B338" s="15"/>
      <c r="F338" s="16"/>
      <c r="G338" s="16"/>
      <c r="H338" s="16"/>
      <c r="I338" s="16"/>
      <c r="J338" s="16"/>
      <c r="K338" s="16"/>
      <c r="L338" s="16"/>
      <c r="M338" s="16"/>
      <c r="N338" s="16"/>
    </row>
    <row r="339" spans="2:18" ht="16.149999999999999" customHeight="1" x14ac:dyDescent="0.2">
      <c r="B339" s="15"/>
      <c r="F339" s="16"/>
      <c r="G339" s="16"/>
      <c r="H339" s="16"/>
      <c r="I339" s="16"/>
      <c r="J339" s="16"/>
      <c r="K339" s="16"/>
      <c r="L339" s="16"/>
      <c r="M339" s="16"/>
      <c r="N339" s="16"/>
      <c r="R339" s="16"/>
    </row>
    <row r="341" spans="2:18" ht="16.149999999999999" customHeight="1" x14ac:dyDescent="0.2">
      <c r="F341" s="16"/>
      <c r="G341" s="16"/>
      <c r="H341" s="16"/>
      <c r="I341" s="16"/>
      <c r="J341" s="16"/>
      <c r="K341" s="16"/>
      <c r="L341" s="16"/>
      <c r="M341" s="16"/>
      <c r="N341" s="16"/>
    </row>
    <row r="342" spans="2:18" ht="16.149999999999999" customHeight="1" x14ac:dyDescent="0.2">
      <c r="F342" s="16"/>
      <c r="G342" s="16"/>
      <c r="H342" s="16"/>
      <c r="I342" s="16"/>
      <c r="J342" s="16"/>
      <c r="K342" s="16"/>
      <c r="L342" s="16"/>
      <c r="M342" s="16"/>
      <c r="N342" s="16"/>
    </row>
    <row r="343" spans="2:18" ht="16.149999999999999" customHeight="1" x14ac:dyDescent="0.2">
      <c r="B343" s="15"/>
      <c r="F343" s="16"/>
      <c r="G343" s="16"/>
      <c r="H343" s="16"/>
      <c r="I343" s="16"/>
      <c r="J343" s="16"/>
      <c r="K343" s="16"/>
      <c r="L343" s="16"/>
      <c r="M343" s="16"/>
      <c r="N343" s="16"/>
    </row>
    <row r="344" spans="2:18" ht="16.149999999999999" customHeight="1" x14ac:dyDescent="0.2">
      <c r="B344" s="15"/>
      <c r="F344" s="15"/>
      <c r="G344" s="15"/>
      <c r="H344" s="15"/>
      <c r="I344" s="15"/>
      <c r="J344" s="15"/>
      <c r="K344" s="15"/>
      <c r="L344" s="15"/>
      <c r="M344" s="15"/>
      <c r="N344" s="15"/>
    </row>
    <row r="346" spans="2:18" ht="16.149999999999999" customHeight="1" x14ac:dyDescent="0.2">
      <c r="F346" s="16"/>
      <c r="G346" s="16"/>
      <c r="H346" s="16"/>
      <c r="I346" s="16"/>
      <c r="J346" s="16"/>
      <c r="K346" s="16"/>
      <c r="L346" s="16"/>
      <c r="M346" s="16"/>
      <c r="N346" s="16"/>
    </row>
    <row r="347" spans="2:18" ht="16.149999999999999" customHeight="1" x14ac:dyDescent="0.2">
      <c r="F347" s="16"/>
      <c r="G347" s="16"/>
      <c r="H347" s="16"/>
      <c r="I347" s="16"/>
      <c r="J347" s="16"/>
      <c r="K347" s="16"/>
      <c r="L347" s="16"/>
      <c r="M347" s="16"/>
      <c r="N347" s="16"/>
      <c r="R347" s="16"/>
    </row>
    <row r="348" spans="2:18" ht="16.149999999999999" customHeight="1" x14ac:dyDescent="0.2">
      <c r="F348" s="16"/>
      <c r="G348" s="16"/>
      <c r="H348" s="16"/>
      <c r="I348" s="16"/>
      <c r="J348" s="16"/>
      <c r="K348" s="16"/>
      <c r="L348" s="16"/>
      <c r="M348" s="16"/>
      <c r="N348" s="16"/>
    </row>
    <row r="354" spans="2:18" ht="16.149999999999999" customHeight="1" x14ac:dyDescent="0.2">
      <c r="F354" s="17"/>
      <c r="G354" s="17"/>
      <c r="H354" s="17"/>
      <c r="I354" s="17"/>
      <c r="J354" s="17"/>
      <c r="K354" s="17"/>
      <c r="L354" s="17"/>
      <c r="M354" s="17"/>
      <c r="N354" s="17"/>
    </row>
    <row r="355" spans="2:18" ht="16.149999999999999" customHeight="1" x14ac:dyDescent="0.2">
      <c r="F355" s="17"/>
      <c r="G355" s="17"/>
      <c r="H355" s="17"/>
      <c r="I355" s="17"/>
      <c r="J355" s="17"/>
      <c r="K355" s="17"/>
      <c r="L355" s="17"/>
      <c r="M355" s="17"/>
      <c r="N355" s="17"/>
    </row>
    <row r="357" spans="2:18" ht="16.149999999999999" customHeight="1" x14ac:dyDescent="0.2">
      <c r="B357" s="18"/>
      <c r="F357" s="17"/>
      <c r="G357" s="17"/>
      <c r="H357" s="17"/>
      <c r="I357" s="17"/>
      <c r="J357" s="17"/>
      <c r="K357" s="17"/>
      <c r="L357" s="17"/>
      <c r="M357" s="17"/>
      <c r="N357" s="17"/>
    </row>
    <row r="358" spans="2:18" ht="16.149999999999999" customHeight="1" x14ac:dyDescent="0.2">
      <c r="F358" s="17"/>
      <c r="G358" s="17"/>
      <c r="H358" s="17"/>
      <c r="I358" s="17"/>
      <c r="J358" s="17"/>
      <c r="K358" s="17"/>
      <c r="L358" s="17"/>
      <c r="M358" s="17"/>
      <c r="N358" s="17"/>
    </row>
    <row r="360" spans="2:18" ht="16.149999999999999" customHeight="1" x14ac:dyDescent="0.2">
      <c r="B360" s="18"/>
      <c r="F360" s="17"/>
      <c r="G360" s="17"/>
      <c r="H360" s="17"/>
      <c r="I360" s="17"/>
      <c r="J360" s="17"/>
      <c r="K360" s="17"/>
      <c r="L360" s="17"/>
      <c r="M360" s="17"/>
      <c r="N360" s="17"/>
      <c r="R360" s="17"/>
    </row>
    <row r="361" spans="2:18" ht="16.149999999999999" customHeight="1" x14ac:dyDescent="0.2">
      <c r="F361" s="17"/>
      <c r="G361" s="17"/>
      <c r="H361" s="17"/>
      <c r="I361" s="17"/>
      <c r="J361" s="17"/>
      <c r="K361" s="17"/>
      <c r="L361" s="17"/>
      <c r="M361" s="17"/>
      <c r="N361" s="17"/>
    </row>
    <row r="362" spans="2:18" ht="16.149999999999999" customHeight="1" x14ac:dyDescent="0.2">
      <c r="B362" s="18"/>
      <c r="F362" s="17"/>
      <c r="G362" s="17"/>
      <c r="H362" s="17"/>
      <c r="I362" s="17"/>
      <c r="J362" s="17"/>
      <c r="K362" s="17"/>
      <c r="L362" s="17"/>
      <c r="M362" s="17"/>
      <c r="N362" s="17"/>
    </row>
    <row r="363" spans="2:18" ht="16.149999999999999" customHeight="1" x14ac:dyDescent="0.2">
      <c r="B363" s="18"/>
      <c r="F363" s="17"/>
      <c r="G363" s="17"/>
      <c r="H363" s="17"/>
      <c r="I363" s="17"/>
      <c r="J363" s="17"/>
      <c r="K363" s="17"/>
      <c r="L363" s="17"/>
      <c r="M363" s="17"/>
      <c r="N363" s="17"/>
    </row>
    <row r="364" spans="2:18" ht="16.149999999999999" customHeight="1" x14ac:dyDescent="0.2">
      <c r="B364" s="18"/>
      <c r="F364" s="17"/>
      <c r="G364" s="17"/>
      <c r="H364" s="17"/>
      <c r="I364" s="17"/>
      <c r="J364" s="17"/>
      <c r="K364" s="17"/>
      <c r="L364" s="17"/>
      <c r="M364" s="17"/>
      <c r="N364" s="17"/>
      <c r="R364" s="17"/>
    </row>
    <row r="365" spans="2:18" ht="16.149999999999999" customHeight="1" x14ac:dyDescent="0.2">
      <c r="B365" s="18"/>
      <c r="F365" s="17"/>
      <c r="G365" s="17"/>
      <c r="H365" s="17"/>
      <c r="I365" s="17"/>
      <c r="J365" s="17"/>
      <c r="K365" s="17"/>
      <c r="L365" s="17"/>
      <c r="M365" s="17"/>
      <c r="N365" s="17"/>
    </row>
    <row r="367" spans="2:18" ht="16.149999999999999" customHeight="1" x14ac:dyDescent="0.2">
      <c r="D367" s="20"/>
      <c r="E367" s="20"/>
      <c r="F367" s="17"/>
      <c r="G367" s="17"/>
      <c r="H367" s="17"/>
      <c r="I367" s="17"/>
      <c r="J367" s="17"/>
      <c r="K367" s="17"/>
      <c r="L367" s="17"/>
      <c r="M367" s="17"/>
      <c r="N367" s="17"/>
      <c r="O367" s="20"/>
      <c r="P367" s="20"/>
      <c r="Q367" s="20"/>
      <c r="R367" s="20"/>
    </row>
    <row r="368" spans="2:18" ht="16.149999999999999" customHeight="1" x14ac:dyDescent="0.2">
      <c r="B368" s="18"/>
      <c r="F368" s="17"/>
      <c r="G368" s="17"/>
      <c r="H368" s="17"/>
      <c r="I368" s="17"/>
      <c r="J368" s="17"/>
      <c r="K368" s="17"/>
      <c r="L368" s="17"/>
      <c r="M368" s="17"/>
      <c r="N368" s="17"/>
    </row>
    <row r="369" spans="2:18" ht="16.149999999999999" customHeight="1" x14ac:dyDescent="0.2">
      <c r="B369" s="18"/>
    </row>
    <row r="372" spans="2:18" ht="16.149999999999999" customHeight="1" x14ac:dyDescent="0.2">
      <c r="F372" s="17"/>
      <c r="G372" s="17"/>
      <c r="H372" s="17"/>
      <c r="I372" s="17"/>
      <c r="J372" s="17"/>
      <c r="K372" s="17"/>
      <c r="L372" s="17"/>
      <c r="M372" s="17"/>
      <c r="N372" s="17"/>
    </row>
    <row r="373" spans="2:18" ht="16.149999999999999" customHeight="1" x14ac:dyDescent="0.2">
      <c r="F373" s="17"/>
      <c r="G373" s="17"/>
      <c r="H373" s="17"/>
      <c r="I373" s="17"/>
      <c r="J373" s="17"/>
      <c r="K373" s="17"/>
      <c r="L373" s="17"/>
      <c r="M373" s="17"/>
      <c r="N373" s="17"/>
    </row>
    <row r="374" spans="2:18" ht="16.149999999999999" customHeight="1" x14ac:dyDescent="0.2">
      <c r="F374" s="17"/>
      <c r="G374" s="17"/>
      <c r="H374" s="17"/>
      <c r="I374" s="17"/>
      <c r="J374" s="17"/>
      <c r="K374" s="17"/>
      <c r="L374" s="17"/>
      <c r="M374" s="17"/>
      <c r="N374" s="17"/>
    </row>
    <row r="375" spans="2:18" ht="16.149999999999999" customHeight="1" x14ac:dyDescent="0.2">
      <c r="F375" s="17"/>
      <c r="G375" s="17"/>
      <c r="H375" s="17"/>
      <c r="I375" s="17"/>
      <c r="J375" s="17"/>
      <c r="K375" s="17"/>
      <c r="L375" s="17"/>
      <c r="M375" s="17"/>
      <c r="N375" s="17"/>
    </row>
    <row r="376" spans="2:18" ht="16.149999999999999" customHeight="1" x14ac:dyDescent="0.2">
      <c r="B376" s="18"/>
      <c r="F376" s="17"/>
      <c r="G376" s="17"/>
      <c r="H376" s="17"/>
      <c r="I376" s="17"/>
      <c r="J376" s="17"/>
      <c r="K376" s="17"/>
      <c r="L376" s="17"/>
      <c r="M376" s="17"/>
      <c r="N376" s="17"/>
    </row>
    <row r="377" spans="2:18" ht="16.149999999999999" customHeight="1" x14ac:dyDescent="0.2">
      <c r="B377" s="18"/>
      <c r="F377" s="17"/>
      <c r="G377" s="17"/>
      <c r="H377" s="17"/>
      <c r="I377" s="17"/>
      <c r="J377" s="17"/>
      <c r="K377" s="17"/>
      <c r="L377" s="17"/>
      <c r="M377" s="17"/>
      <c r="N377" s="17"/>
    </row>
    <row r="378" spans="2:18" ht="16.149999999999999" customHeight="1" x14ac:dyDescent="0.2">
      <c r="B378" s="18"/>
      <c r="F378" s="17"/>
      <c r="G378" s="17"/>
      <c r="H378" s="17"/>
      <c r="I378" s="17"/>
      <c r="J378" s="17"/>
      <c r="K378" s="17"/>
      <c r="L378" s="17"/>
      <c r="M378" s="17"/>
      <c r="N378" s="17"/>
      <c r="R378" s="17"/>
    </row>
    <row r="379" spans="2:18" ht="16.149999999999999" customHeight="1" x14ac:dyDescent="0.2">
      <c r="B379" s="18"/>
      <c r="F379" s="17"/>
      <c r="G379" s="17"/>
      <c r="H379" s="17"/>
      <c r="I379" s="17"/>
      <c r="J379" s="17"/>
      <c r="K379" s="17"/>
      <c r="L379" s="17"/>
      <c r="M379" s="17"/>
      <c r="N379" s="17"/>
      <c r="R379" s="17"/>
    </row>
    <row r="382" spans="2:18" ht="16.149999999999999" customHeight="1" x14ac:dyDescent="0.2">
      <c r="B382" s="18"/>
    </row>
    <row r="384" spans="2:18" ht="16.149999999999999" customHeight="1" x14ac:dyDescent="0.2">
      <c r="B384" s="18"/>
    </row>
    <row r="386" spans="2:18" ht="16.149999999999999" customHeight="1" x14ac:dyDescent="0.2">
      <c r="B386" s="18"/>
      <c r="C386" s="18"/>
    </row>
    <row r="388" spans="2:18" ht="16.149999999999999" customHeight="1" x14ac:dyDescent="0.2">
      <c r="F388" s="18"/>
      <c r="G388" s="18"/>
      <c r="H388" s="18"/>
      <c r="I388" s="18"/>
      <c r="J388" s="18"/>
      <c r="K388" s="18"/>
      <c r="L388" s="18"/>
      <c r="M388" s="18"/>
      <c r="N388" s="18"/>
      <c r="P388" s="18"/>
    </row>
    <row r="389" spans="2:18" ht="16.149999999999999" customHeight="1" x14ac:dyDescent="0.2">
      <c r="B389" s="18"/>
      <c r="C389" s="18"/>
    </row>
    <row r="393" spans="2:18" ht="16.149999999999999" customHeight="1" x14ac:dyDescent="0.2">
      <c r="B393" s="18"/>
      <c r="F393" s="17"/>
      <c r="G393" s="17"/>
      <c r="H393" s="17"/>
      <c r="I393" s="17"/>
      <c r="J393" s="17"/>
      <c r="K393" s="17"/>
      <c r="L393" s="17"/>
      <c r="M393" s="17"/>
      <c r="N393" s="17"/>
      <c r="P393" s="17"/>
      <c r="R393" s="17"/>
    </row>
    <row r="394" spans="2:18" ht="16.149999999999999" customHeight="1" x14ac:dyDescent="0.2">
      <c r="F394" s="17"/>
      <c r="G394" s="17"/>
      <c r="H394" s="17"/>
      <c r="I394" s="17"/>
      <c r="J394" s="17"/>
      <c r="K394" s="17"/>
      <c r="L394" s="17"/>
      <c r="M394" s="17"/>
      <c r="N394" s="17"/>
      <c r="P394" s="17"/>
      <c r="R394" s="17"/>
    </row>
    <row r="395" spans="2:18" ht="16.149999999999999" customHeight="1" x14ac:dyDescent="0.2">
      <c r="B395" s="18"/>
    </row>
    <row r="396" spans="2:18" ht="16.149999999999999" customHeight="1" x14ac:dyDescent="0.2">
      <c r="F396" s="17"/>
      <c r="G396" s="17"/>
      <c r="H396" s="17"/>
      <c r="I396" s="17"/>
      <c r="J396" s="17"/>
      <c r="K396" s="17"/>
      <c r="L396" s="17"/>
      <c r="M396" s="17"/>
      <c r="N396" s="17"/>
      <c r="P396" s="17"/>
      <c r="R396" s="17"/>
    </row>
    <row r="397" spans="2:18" ht="16.149999999999999" customHeight="1" x14ac:dyDescent="0.2">
      <c r="B397" s="18"/>
    </row>
    <row r="398" spans="2:18" ht="16.149999999999999" customHeight="1" x14ac:dyDescent="0.2">
      <c r="F398" s="17"/>
      <c r="G398" s="17"/>
      <c r="H398" s="17"/>
      <c r="I398" s="17"/>
      <c r="J398" s="17"/>
      <c r="K398" s="17"/>
      <c r="L398" s="17"/>
      <c r="M398" s="17"/>
      <c r="N398" s="17"/>
      <c r="P398" s="17"/>
      <c r="R398" s="17"/>
    </row>
    <row r="399" spans="2:18" ht="16.149999999999999" customHeight="1" x14ac:dyDescent="0.2">
      <c r="B399" s="18"/>
    </row>
    <row r="403" spans="2:18" ht="16.149999999999999" customHeight="1" x14ac:dyDescent="0.2">
      <c r="B403" s="18"/>
      <c r="F403" s="19"/>
      <c r="G403" s="19"/>
      <c r="H403" s="19"/>
      <c r="I403" s="19"/>
      <c r="J403" s="19"/>
      <c r="K403" s="19"/>
      <c r="L403" s="19"/>
      <c r="M403" s="19"/>
      <c r="N403" s="19"/>
      <c r="P403" s="19"/>
      <c r="R403" s="19"/>
    </row>
    <row r="404" spans="2:18" ht="16.149999999999999" customHeight="1" x14ac:dyDescent="0.2">
      <c r="B404" s="18"/>
      <c r="F404" s="19"/>
      <c r="G404" s="19"/>
      <c r="H404" s="19"/>
      <c r="I404" s="19"/>
      <c r="J404" s="19"/>
      <c r="K404" s="19"/>
      <c r="L404" s="19"/>
      <c r="M404" s="19"/>
      <c r="N404" s="19"/>
      <c r="P404" s="19"/>
      <c r="R404" s="19"/>
    </row>
    <row r="405" spans="2:18" ht="16.149999999999999" customHeight="1" x14ac:dyDescent="0.2">
      <c r="F405" s="17"/>
      <c r="G405" s="17"/>
      <c r="H405" s="17"/>
      <c r="I405" s="17"/>
      <c r="J405" s="17"/>
      <c r="K405" s="17"/>
      <c r="L405" s="17"/>
      <c r="M405" s="17"/>
      <c r="N405" s="17"/>
      <c r="P405" s="17"/>
      <c r="R405" s="17"/>
    </row>
    <row r="406" spans="2:18" ht="16.149999999999999" customHeight="1" x14ac:dyDescent="0.2">
      <c r="F406" s="19"/>
      <c r="G406" s="19"/>
      <c r="H406" s="19"/>
      <c r="I406" s="19"/>
      <c r="J406" s="19"/>
      <c r="K406" s="19"/>
      <c r="L406" s="19"/>
      <c r="M406" s="19"/>
      <c r="N406" s="19"/>
      <c r="P406" s="19"/>
      <c r="R406" s="19"/>
    </row>
    <row r="407" spans="2:18" ht="16.149999999999999" customHeight="1" x14ac:dyDescent="0.2">
      <c r="F407" s="19"/>
      <c r="G407" s="19"/>
      <c r="H407" s="19"/>
      <c r="I407" s="19"/>
      <c r="J407" s="19"/>
      <c r="K407" s="19"/>
      <c r="L407" s="19"/>
      <c r="M407" s="19"/>
      <c r="N407" s="19"/>
      <c r="P407" s="19"/>
      <c r="R407" s="19"/>
    </row>
    <row r="408" spans="2:18" ht="16.149999999999999" customHeight="1" x14ac:dyDescent="0.2">
      <c r="F408" s="19"/>
      <c r="G408" s="19"/>
      <c r="H408" s="19"/>
      <c r="I408" s="19"/>
      <c r="J408" s="19"/>
      <c r="K408" s="19"/>
      <c r="L408" s="19"/>
      <c r="M408" s="19"/>
      <c r="N408" s="19"/>
      <c r="P408" s="19"/>
      <c r="R408" s="19"/>
    </row>
    <row r="411" spans="2:18" ht="16.149999999999999" customHeight="1" x14ac:dyDescent="0.2">
      <c r="F411" s="20"/>
      <c r="G411" s="20"/>
      <c r="H411" s="20"/>
      <c r="I411" s="20"/>
      <c r="J411" s="20"/>
      <c r="K411" s="20"/>
      <c r="L411" s="20"/>
      <c r="M411" s="20"/>
      <c r="N411" s="20"/>
      <c r="P411" s="20"/>
      <c r="R411" s="20"/>
    </row>
    <row r="413" spans="2:18" ht="16.149999999999999" customHeight="1" x14ac:dyDescent="0.2">
      <c r="F413" s="20"/>
      <c r="G413" s="20"/>
      <c r="H413" s="20"/>
      <c r="I413" s="20"/>
      <c r="J413" s="20"/>
      <c r="K413" s="20"/>
      <c r="L413" s="20"/>
      <c r="M413" s="20"/>
      <c r="N413" s="20"/>
      <c r="P413" s="20"/>
      <c r="R413" s="20"/>
    </row>
    <row r="414" spans="2:18" ht="16.149999999999999" customHeight="1" x14ac:dyDescent="0.2">
      <c r="F414" s="17"/>
      <c r="G414" s="17"/>
      <c r="H414" s="17"/>
      <c r="I414" s="17"/>
      <c r="J414" s="17"/>
      <c r="K414" s="17"/>
      <c r="L414" s="17"/>
      <c r="M414" s="17"/>
      <c r="N414" s="17"/>
      <c r="P414" s="17"/>
      <c r="R414" s="17"/>
    </row>
    <row r="416" spans="2:18" ht="16.149999999999999" customHeight="1" x14ac:dyDescent="0.2">
      <c r="B416" s="18"/>
      <c r="F416" s="17"/>
      <c r="G416" s="17"/>
      <c r="H416" s="17"/>
      <c r="I416" s="17"/>
      <c r="J416" s="17"/>
      <c r="K416" s="17"/>
      <c r="L416" s="17"/>
      <c r="M416" s="17"/>
      <c r="N416" s="17"/>
      <c r="P416" s="17"/>
      <c r="R416" s="17"/>
    </row>
    <row r="417" spans="2:18" ht="16.149999999999999" customHeight="1" x14ac:dyDescent="0.2">
      <c r="B417" s="18"/>
    </row>
    <row r="418" spans="2:18" ht="16.149999999999999" customHeight="1" x14ac:dyDescent="0.2">
      <c r="B418" s="18"/>
      <c r="F418" s="17"/>
      <c r="G418" s="17"/>
      <c r="H418" s="17"/>
      <c r="I418" s="17"/>
      <c r="J418" s="17"/>
      <c r="K418" s="17"/>
      <c r="L418" s="17"/>
      <c r="M418" s="17"/>
      <c r="N418" s="17"/>
      <c r="P418" s="17"/>
      <c r="R418" s="17"/>
    </row>
    <row r="419" spans="2:18" ht="16.149999999999999" customHeight="1" x14ac:dyDescent="0.2">
      <c r="B419" s="18"/>
      <c r="F419" s="17"/>
      <c r="G419" s="17"/>
      <c r="H419" s="17"/>
      <c r="I419" s="17"/>
      <c r="J419" s="17"/>
      <c r="K419" s="17"/>
      <c r="L419" s="17"/>
      <c r="M419" s="17"/>
      <c r="N419" s="17"/>
      <c r="P419" s="17"/>
      <c r="R419" s="17"/>
    </row>
    <row r="420" spans="2:18" ht="16.149999999999999" customHeight="1" x14ac:dyDescent="0.2">
      <c r="B420" s="18"/>
      <c r="F420" s="17"/>
      <c r="G420" s="17"/>
      <c r="H420" s="17"/>
      <c r="I420" s="17"/>
      <c r="J420" s="17"/>
      <c r="K420" s="17"/>
      <c r="L420" s="17"/>
      <c r="M420" s="17"/>
      <c r="N420" s="17"/>
      <c r="P420" s="17"/>
      <c r="R420" s="17"/>
    </row>
    <row r="421" spans="2:18" ht="16.149999999999999" customHeight="1" x14ac:dyDescent="0.2">
      <c r="F421" s="17"/>
      <c r="G421" s="17"/>
      <c r="H421" s="17"/>
      <c r="I421" s="17"/>
      <c r="J421" s="17"/>
      <c r="K421" s="17"/>
      <c r="L421" s="17"/>
      <c r="M421" s="17"/>
      <c r="N421" s="17"/>
      <c r="P421" s="17"/>
      <c r="R421" s="17"/>
    </row>
    <row r="422" spans="2:18" ht="16.149999999999999" customHeight="1" x14ac:dyDescent="0.2">
      <c r="B422" s="18"/>
      <c r="F422" s="18"/>
      <c r="G422" s="18"/>
      <c r="H422" s="18"/>
      <c r="I422" s="18"/>
      <c r="J422" s="18"/>
      <c r="K422" s="18"/>
      <c r="L422" s="18"/>
      <c r="M422" s="18"/>
      <c r="N422" s="18"/>
      <c r="P422" s="18"/>
      <c r="R422" s="18"/>
    </row>
    <row r="423" spans="2:18" ht="16.149999999999999" customHeight="1" x14ac:dyDescent="0.2">
      <c r="F423" s="17"/>
      <c r="G423" s="17"/>
      <c r="H423" s="17"/>
      <c r="I423" s="17"/>
      <c r="J423" s="17"/>
      <c r="K423" s="17"/>
      <c r="L423" s="17"/>
      <c r="M423" s="17"/>
      <c r="N423" s="17"/>
      <c r="P423" s="17"/>
      <c r="R423" s="17"/>
    </row>
    <row r="425" spans="2:18" ht="16.149999999999999" customHeight="1" x14ac:dyDescent="0.2">
      <c r="B425" s="18"/>
      <c r="F425" s="18"/>
      <c r="G425" s="18"/>
      <c r="H425" s="18"/>
      <c r="I425" s="18"/>
      <c r="J425" s="18"/>
      <c r="K425" s="18"/>
      <c r="L425" s="18"/>
      <c r="M425" s="18"/>
      <c r="N425" s="18"/>
      <c r="P425" s="18"/>
      <c r="R425" s="18"/>
    </row>
    <row r="427" spans="2:18" ht="16.149999999999999" customHeight="1" x14ac:dyDescent="0.2">
      <c r="B427" s="18"/>
      <c r="F427" s="18"/>
      <c r="G427" s="18"/>
      <c r="H427" s="18"/>
      <c r="I427" s="18"/>
      <c r="J427" s="18"/>
      <c r="K427" s="18"/>
      <c r="L427" s="18"/>
      <c r="M427" s="18"/>
      <c r="N427" s="18"/>
      <c r="P427" s="18"/>
      <c r="R427" s="18"/>
    </row>
    <row r="431" spans="2:18" ht="16.149999999999999" customHeight="1" x14ac:dyDescent="0.2">
      <c r="F431" s="18"/>
      <c r="G431" s="18"/>
      <c r="H431" s="18"/>
      <c r="I431" s="18"/>
      <c r="J431" s="18"/>
      <c r="K431" s="18"/>
      <c r="L431" s="18"/>
      <c r="M431" s="18"/>
      <c r="N431" s="18"/>
      <c r="P431" s="18"/>
      <c r="R431" s="18"/>
    </row>
    <row r="432" spans="2:18" ht="16.149999999999999" customHeight="1" x14ac:dyDescent="0.2">
      <c r="B432" s="18"/>
      <c r="F432" s="18"/>
      <c r="G432" s="18"/>
      <c r="H432" s="18"/>
      <c r="I432" s="18"/>
      <c r="J432" s="18"/>
      <c r="K432" s="18"/>
      <c r="L432" s="18"/>
      <c r="M432" s="18"/>
      <c r="N432" s="18"/>
      <c r="P432" s="18"/>
      <c r="R432" s="18"/>
    </row>
    <row r="433" spans="2:18" ht="16.149999999999999" customHeight="1" x14ac:dyDescent="0.2">
      <c r="B433" s="18"/>
      <c r="F433" s="18"/>
      <c r="G433" s="18"/>
      <c r="H433" s="18"/>
      <c r="I433" s="18"/>
      <c r="J433" s="18"/>
      <c r="K433" s="18"/>
      <c r="L433" s="18"/>
      <c r="M433" s="18"/>
      <c r="N433" s="18"/>
      <c r="P433" s="18"/>
      <c r="R433" s="18"/>
    </row>
    <row r="434" spans="2:18" ht="16.149999999999999" customHeight="1" x14ac:dyDescent="0.2">
      <c r="B434" s="18"/>
      <c r="F434" s="18"/>
      <c r="G434" s="18"/>
      <c r="H434" s="18"/>
      <c r="I434" s="18"/>
      <c r="J434" s="18"/>
      <c r="K434" s="18"/>
      <c r="L434" s="18"/>
      <c r="M434" s="18"/>
      <c r="N434" s="18"/>
      <c r="P434" s="18"/>
      <c r="R434" s="18"/>
    </row>
    <row r="435" spans="2:18" ht="16.149999999999999" customHeight="1" x14ac:dyDescent="0.2">
      <c r="F435" s="18"/>
      <c r="G435" s="18"/>
      <c r="H435" s="18"/>
      <c r="I435" s="18"/>
      <c r="J435" s="18"/>
      <c r="K435" s="18"/>
      <c r="L435" s="18"/>
      <c r="M435" s="18"/>
      <c r="N435" s="18"/>
      <c r="P435" s="18"/>
      <c r="R435" s="18"/>
    </row>
    <row r="436" spans="2:18" ht="16.149999999999999" customHeight="1" x14ac:dyDescent="0.2">
      <c r="B436" s="18"/>
      <c r="F436" s="18"/>
      <c r="G436" s="18"/>
      <c r="H436" s="18"/>
      <c r="I436" s="18"/>
      <c r="J436" s="18"/>
      <c r="K436" s="18"/>
      <c r="L436" s="18"/>
      <c r="M436" s="18"/>
      <c r="N436" s="18"/>
      <c r="P436" s="18"/>
      <c r="R436" s="18"/>
    </row>
    <row r="437" spans="2:18" ht="16.149999999999999" customHeight="1" x14ac:dyDescent="0.2">
      <c r="F437" s="18"/>
      <c r="G437" s="18"/>
      <c r="H437" s="18"/>
      <c r="I437" s="18"/>
      <c r="J437" s="18"/>
      <c r="K437" s="18"/>
      <c r="L437" s="18"/>
      <c r="M437" s="18"/>
      <c r="N437" s="18"/>
      <c r="P437" s="18"/>
      <c r="R437" s="18"/>
    </row>
    <row r="444" spans="2:18" ht="16.149999999999999" customHeight="1" x14ac:dyDescent="0.2">
      <c r="B444" s="18"/>
    </row>
    <row r="446" spans="2:18" ht="16.149999999999999" customHeight="1" x14ac:dyDescent="0.2">
      <c r="B446" s="18"/>
    </row>
    <row r="448" spans="2:18" ht="16.149999999999999" customHeight="1" x14ac:dyDescent="0.2">
      <c r="B448" s="18"/>
      <c r="C448" s="18"/>
      <c r="D448" s="18"/>
      <c r="E448" s="18"/>
      <c r="F448" s="18"/>
      <c r="G448" s="18"/>
      <c r="H448" s="18"/>
      <c r="I448" s="18"/>
      <c r="J448" s="18"/>
      <c r="K448" s="18"/>
      <c r="L448" s="18"/>
      <c r="M448" s="18"/>
      <c r="N448" s="18"/>
      <c r="O448" s="18"/>
      <c r="P448" s="18"/>
      <c r="Q448" s="18"/>
      <c r="R448" s="18"/>
    </row>
    <row r="450" spans="2:16" ht="16.149999999999999" customHeight="1" x14ac:dyDescent="0.2">
      <c r="F450" s="18"/>
      <c r="G450" s="18"/>
      <c r="H450" s="18"/>
      <c r="I450" s="18"/>
      <c r="J450" s="18"/>
      <c r="K450" s="18"/>
      <c r="L450" s="18"/>
      <c r="M450" s="18"/>
      <c r="N450" s="18"/>
      <c r="P450" s="18"/>
    </row>
    <row r="452" spans="2:16" ht="16.149999999999999" customHeight="1" x14ac:dyDescent="0.2">
      <c r="B452" s="18"/>
    </row>
    <row r="466" spans="2:18" ht="16.149999999999999" customHeight="1" x14ac:dyDescent="0.2">
      <c r="F466" s="19"/>
      <c r="G466" s="19"/>
      <c r="H466" s="19"/>
      <c r="I466" s="19"/>
      <c r="J466" s="19"/>
      <c r="K466" s="19"/>
      <c r="L466" s="19"/>
      <c r="M466" s="19"/>
      <c r="N466" s="19"/>
      <c r="P466" s="19"/>
      <c r="R466" s="19"/>
    </row>
    <row r="467" spans="2:18" ht="16.149999999999999" customHeight="1" x14ac:dyDescent="0.2">
      <c r="F467" s="19"/>
      <c r="G467" s="19"/>
      <c r="H467" s="19"/>
      <c r="I467" s="19"/>
      <c r="J467" s="19"/>
      <c r="K467" s="19"/>
      <c r="L467" s="19"/>
      <c r="M467" s="19"/>
      <c r="N467" s="19"/>
      <c r="P467" s="19"/>
      <c r="R467" s="19"/>
    </row>
    <row r="469" spans="2:18" ht="16.149999999999999" customHeight="1" x14ac:dyDescent="0.2">
      <c r="F469" s="19"/>
      <c r="G469" s="19"/>
      <c r="H469" s="19"/>
      <c r="I469" s="19"/>
      <c r="J469" s="19"/>
      <c r="K469" s="19"/>
      <c r="L469" s="19"/>
      <c r="M469" s="19"/>
      <c r="N469" s="19"/>
      <c r="P469" s="19"/>
      <c r="R469" s="19"/>
    </row>
    <row r="470" spans="2:18" ht="16.149999999999999" customHeight="1" x14ac:dyDescent="0.2">
      <c r="F470" s="19"/>
      <c r="G470" s="19"/>
      <c r="H470" s="19"/>
      <c r="I470" s="19"/>
      <c r="J470" s="19"/>
      <c r="K470" s="19"/>
      <c r="L470" s="19"/>
      <c r="M470" s="19"/>
      <c r="N470" s="19"/>
      <c r="P470" s="19"/>
      <c r="R470" s="19"/>
    </row>
    <row r="471" spans="2:18" ht="16.149999999999999" customHeight="1" x14ac:dyDescent="0.2">
      <c r="F471" s="19"/>
      <c r="G471" s="19"/>
      <c r="H471" s="19"/>
      <c r="I471" s="19"/>
      <c r="J471" s="19"/>
      <c r="K471" s="19"/>
      <c r="L471" s="19"/>
      <c r="M471" s="19"/>
      <c r="N471" s="19"/>
      <c r="P471" s="19"/>
      <c r="R471" s="19"/>
    </row>
    <row r="478" spans="2:18" ht="16.149999999999999" customHeight="1" x14ac:dyDescent="0.2">
      <c r="D478" s="18"/>
      <c r="E478" s="18"/>
      <c r="F478" s="18"/>
      <c r="G478" s="18"/>
      <c r="H478" s="18"/>
      <c r="I478" s="18"/>
      <c r="J478" s="18"/>
      <c r="K478" s="18"/>
      <c r="L478" s="18"/>
      <c r="M478" s="18"/>
      <c r="N478" s="18"/>
      <c r="O478" s="18"/>
      <c r="P478" s="18"/>
      <c r="Q478" s="18"/>
      <c r="R478" s="18"/>
    </row>
    <row r="479" spans="2:18" ht="16.149999999999999" customHeight="1" x14ac:dyDescent="0.2">
      <c r="B479" s="18"/>
    </row>
    <row r="484" spans="4:18" ht="16.149999999999999" customHeight="1" x14ac:dyDescent="0.2">
      <c r="D484" s="18"/>
      <c r="E484" s="18"/>
      <c r="F484" s="18"/>
      <c r="G484" s="18"/>
      <c r="H484" s="18"/>
      <c r="I484" s="18"/>
      <c r="J484" s="18"/>
      <c r="K484" s="18"/>
      <c r="L484" s="18"/>
      <c r="M484" s="18"/>
      <c r="N484" s="18"/>
      <c r="O484" s="18"/>
      <c r="P484" s="18"/>
      <c r="Q484" s="18"/>
      <c r="R484" s="18"/>
    </row>
  </sheetData>
  <mergeCells count="5">
    <mergeCell ref="F6:N6"/>
    <mergeCell ref="F8:H8"/>
    <mergeCell ref="J8:J10"/>
    <mergeCell ref="J44:L44"/>
    <mergeCell ref="N44:N46"/>
  </mergeCells>
  <pageMargins left="0.5" right="0.5" top="0.5" bottom="0.3" header="0.5" footer="0.3"/>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26"/>
  <sheetViews>
    <sheetView zoomScaleNormal="100" zoomScaleSheetLayoutView="96" workbookViewId="0">
      <selection activeCell="M13" sqref="M13"/>
    </sheetView>
  </sheetViews>
  <sheetFormatPr defaultRowHeight="15" customHeight="1" x14ac:dyDescent="0.25"/>
  <cols>
    <col min="1" max="1" width="3.28515625" style="1" customWidth="1"/>
    <col min="2" max="2" width="2.42578125" style="1" customWidth="1"/>
    <col min="3" max="3" width="26.42578125" style="1" customWidth="1"/>
    <col min="4" max="4" width="5.42578125" style="1" bestFit="1" customWidth="1"/>
    <col min="5" max="5" width="13.42578125" style="1" customWidth="1"/>
    <col min="6" max="6" width="0.42578125" style="1" customWidth="1"/>
    <col min="7" max="7" width="13.42578125" style="1" customWidth="1"/>
    <col min="8" max="8" width="0.42578125" style="1" customWidth="1"/>
    <col min="9" max="9" width="13.42578125" style="1" customWidth="1"/>
    <col min="10" max="10" width="0.42578125" style="1" customWidth="1"/>
    <col min="11" max="11" width="13.42578125" style="1" customWidth="1"/>
    <col min="12" max="12" width="9.28515625" style="1" customWidth="1"/>
    <col min="13" max="16384" width="9.140625" style="50"/>
  </cols>
  <sheetData>
    <row r="1" spans="1:12" ht="15" customHeight="1" x14ac:dyDescent="0.25">
      <c r="A1" s="14" t="s">
        <v>18</v>
      </c>
    </row>
    <row r="2" spans="1:12" ht="15" customHeight="1" x14ac:dyDescent="0.25">
      <c r="A2" s="14"/>
      <c r="E2" s="14"/>
      <c r="I2" s="14"/>
      <c r="K2" s="2"/>
      <c r="L2" s="2"/>
    </row>
    <row r="3" spans="1:12" ht="15" customHeight="1" x14ac:dyDescent="0.25">
      <c r="A3" s="34" t="s">
        <v>97</v>
      </c>
      <c r="E3" s="14"/>
      <c r="I3" s="14"/>
    </row>
    <row r="4" spans="1:12" ht="15" customHeight="1" x14ac:dyDescent="0.25">
      <c r="A4" s="3"/>
      <c r="B4" s="3"/>
      <c r="C4" s="3"/>
      <c r="D4" s="3"/>
      <c r="E4" s="52"/>
      <c r="F4" s="3"/>
      <c r="G4" s="3"/>
      <c r="H4" s="3"/>
      <c r="I4" s="52"/>
      <c r="J4" s="3"/>
      <c r="K4" s="3"/>
    </row>
    <row r="5" spans="1:12" ht="15" customHeight="1" x14ac:dyDescent="0.25">
      <c r="E5" s="14"/>
      <c r="I5" s="14"/>
    </row>
    <row r="6" spans="1:12" ht="15" customHeight="1" x14ac:dyDescent="0.25">
      <c r="E6" s="94" t="s">
        <v>1</v>
      </c>
      <c r="F6" s="94"/>
      <c r="G6" s="94"/>
      <c r="I6" s="94" t="s">
        <v>2</v>
      </c>
      <c r="J6" s="94"/>
      <c r="K6" s="94"/>
    </row>
    <row r="7" spans="1:12" ht="15" customHeight="1" x14ac:dyDescent="0.25">
      <c r="A7" s="14"/>
      <c r="D7" s="74"/>
      <c r="E7" s="45" t="s">
        <v>99</v>
      </c>
      <c r="F7" s="5"/>
      <c r="G7" s="88" t="s">
        <v>66</v>
      </c>
      <c r="H7" s="5"/>
      <c r="I7" s="45" t="s">
        <v>99</v>
      </c>
      <c r="J7" s="5"/>
      <c r="K7" s="88" t="s">
        <v>66</v>
      </c>
      <c r="L7" s="95"/>
    </row>
    <row r="8" spans="1:12" ht="15" customHeight="1" x14ac:dyDescent="0.25">
      <c r="E8" s="46" t="s">
        <v>17</v>
      </c>
      <c r="F8" s="5"/>
      <c r="G8" s="5" t="s">
        <v>17</v>
      </c>
      <c r="H8" s="5"/>
      <c r="I8" s="46" t="s">
        <v>17</v>
      </c>
      <c r="J8" s="5"/>
      <c r="K8" s="5" t="s">
        <v>17</v>
      </c>
      <c r="L8" s="5"/>
    </row>
    <row r="9" spans="1:12" ht="25.5" customHeight="1" x14ac:dyDescent="0.25">
      <c r="A9" s="116" t="s">
        <v>88</v>
      </c>
      <c r="B9" s="116"/>
      <c r="C9" s="116"/>
      <c r="E9" s="21">
        <v>69313031</v>
      </c>
      <c r="F9" s="21"/>
      <c r="G9" s="24">
        <v>29447591</v>
      </c>
      <c r="H9" s="21"/>
      <c r="I9" s="21">
        <v>84203892</v>
      </c>
      <c r="J9" s="21"/>
      <c r="K9" s="24">
        <v>23784317</v>
      </c>
      <c r="L9" s="8"/>
    </row>
    <row r="10" spans="1:12" ht="30" customHeight="1" x14ac:dyDescent="0.25">
      <c r="A10" s="116" t="s">
        <v>48</v>
      </c>
      <c r="B10" s="116"/>
      <c r="C10" s="116"/>
      <c r="E10" s="21">
        <v>-45225907</v>
      </c>
      <c r="F10" s="24"/>
      <c r="G10" s="24">
        <v>-10785057</v>
      </c>
      <c r="H10" s="24"/>
      <c r="I10" s="21">
        <v>-44387830</v>
      </c>
      <c r="J10" s="24"/>
      <c r="K10" s="24">
        <v>-9803161</v>
      </c>
      <c r="L10" s="8"/>
    </row>
    <row r="11" spans="1:12" ht="28.5" customHeight="1" x14ac:dyDescent="0.25">
      <c r="A11" s="117" t="s">
        <v>65</v>
      </c>
      <c r="B11" s="117"/>
      <c r="C11" s="117"/>
      <c r="D11" s="96"/>
      <c r="E11" s="97">
        <v>-31731385</v>
      </c>
      <c r="F11" s="98"/>
      <c r="G11" s="99">
        <v>-14864299</v>
      </c>
      <c r="H11" s="98"/>
      <c r="I11" s="97">
        <v>-39528104</v>
      </c>
      <c r="J11" s="98"/>
      <c r="K11" s="99">
        <v>-14087595</v>
      </c>
      <c r="L11" s="8"/>
    </row>
    <row r="12" spans="1:12" ht="30" customHeight="1" thickBot="1" x14ac:dyDescent="0.3">
      <c r="A12" s="116" t="s">
        <v>89</v>
      </c>
      <c r="B12" s="116"/>
      <c r="C12" s="116"/>
      <c r="E12" s="28">
        <f>SUM(E9:E11)</f>
        <v>-7644261</v>
      </c>
      <c r="F12" s="8"/>
      <c r="G12" s="100">
        <f>SUM(G9:G11)</f>
        <v>3798235</v>
      </c>
      <c r="H12" s="8"/>
      <c r="I12" s="28">
        <f>SUM(I9:I11)</f>
        <v>287958</v>
      </c>
      <c r="J12" s="8"/>
      <c r="K12" s="100">
        <f>SUM(K9:K11)</f>
        <v>-106439</v>
      </c>
      <c r="L12" s="8"/>
    </row>
    <row r="13" spans="1:12" ht="15" customHeight="1" thickTop="1" x14ac:dyDescent="0.25">
      <c r="E13" s="7"/>
      <c r="F13" s="8"/>
      <c r="G13" s="8"/>
      <c r="H13" s="8"/>
      <c r="I13" s="7"/>
      <c r="J13" s="8"/>
      <c r="K13" s="8"/>
      <c r="L13" s="8"/>
    </row>
    <row r="14" spans="1:12" ht="15" customHeight="1" x14ac:dyDescent="0.25">
      <c r="A14" s="34" t="s">
        <v>49</v>
      </c>
      <c r="E14" s="7"/>
      <c r="F14" s="8"/>
      <c r="G14" s="8"/>
      <c r="H14" s="8"/>
      <c r="I14" s="7"/>
      <c r="J14" s="8"/>
      <c r="K14" s="8"/>
      <c r="L14" s="8"/>
    </row>
    <row r="15" spans="1:12" ht="15" customHeight="1" x14ac:dyDescent="0.25">
      <c r="A15" s="36" t="s">
        <v>50</v>
      </c>
      <c r="E15" s="7">
        <v>771555</v>
      </c>
      <c r="F15" s="8"/>
      <c r="G15" s="8">
        <v>-2960577</v>
      </c>
      <c r="H15" s="8"/>
      <c r="I15" s="7">
        <v>-2577616</v>
      </c>
      <c r="J15" s="8"/>
      <c r="K15" s="8">
        <v>-2471177</v>
      </c>
      <c r="L15" s="8"/>
    </row>
    <row r="16" spans="1:12" ht="18" customHeight="1" x14ac:dyDescent="0.25">
      <c r="A16" s="36" t="s">
        <v>86</v>
      </c>
      <c r="E16" s="7">
        <v>0</v>
      </c>
      <c r="F16" s="8"/>
      <c r="G16" s="8">
        <v>-66103</v>
      </c>
      <c r="H16" s="8"/>
      <c r="I16" s="7"/>
      <c r="J16" s="8"/>
      <c r="K16" s="8"/>
      <c r="L16" s="8"/>
    </row>
    <row r="17" spans="1:12" ht="24" customHeight="1" x14ac:dyDescent="0.25">
      <c r="A17" s="118" t="s">
        <v>89</v>
      </c>
      <c r="B17" s="118"/>
      <c r="C17" s="118"/>
      <c r="E17" s="9">
        <f>E12</f>
        <v>-7644261</v>
      </c>
      <c r="F17" s="8"/>
      <c r="G17" s="10">
        <f>G12</f>
        <v>3798235</v>
      </c>
      <c r="H17" s="8"/>
      <c r="I17" s="9">
        <f>I12</f>
        <v>287958</v>
      </c>
      <c r="J17" s="8"/>
      <c r="K17" s="10">
        <f>K12</f>
        <v>-106439</v>
      </c>
      <c r="L17" s="8"/>
    </row>
    <row r="18" spans="1:12" ht="15" customHeight="1" x14ac:dyDescent="0.25">
      <c r="A18" s="54"/>
      <c r="E18" s="7"/>
      <c r="F18" s="8"/>
      <c r="G18" s="8"/>
      <c r="H18" s="8"/>
      <c r="I18" s="7"/>
      <c r="J18" s="8"/>
      <c r="K18" s="8"/>
      <c r="L18" s="8"/>
    </row>
    <row r="19" spans="1:12" ht="15" customHeight="1" thickBot="1" x14ac:dyDescent="0.3">
      <c r="A19" s="34" t="s">
        <v>51</v>
      </c>
      <c r="D19" s="101"/>
      <c r="E19" s="47">
        <f>E15+E17+E16</f>
        <v>-6872706</v>
      </c>
      <c r="F19" s="8"/>
      <c r="G19" s="89">
        <f>G15+G17+G16</f>
        <v>771555</v>
      </c>
      <c r="H19" s="8"/>
      <c r="I19" s="47">
        <f>I15+I17+I16</f>
        <v>-2289658</v>
      </c>
      <c r="J19" s="8"/>
      <c r="K19" s="89">
        <f>K15+K17+K16</f>
        <v>-2577616</v>
      </c>
      <c r="L19" s="8"/>
    </row>
    <row r="20" spans="1:12" ht="15" customHeight="1" thickTop="1" x14ac:dyDescent="0.25">
      <c r="F20" s="102"/>
      <c r="G20" s="103"/>
      <c r="H20" s="102"/>
      <c r="I20" s="103"/>
      <c r="J20" s="102"/>
      <c r="K20" s="102"/>
      <c r="L20" s="102"/>
    </row>
    <row r="21" spans="1:12" ht="15" customHeight="1" x14ac:dyDescent="0.25">
      <c r="E21" s="21"/>
      <c r="F21" s="102"/>
      <c r="G21" s="103"/>
      <c r="H21" s="102"/>
      <c r="I21" s="103"/>
      <c r="J21" s="102"/>
      <c r="K21" s="102"/>
      <c r="L21" s="102"/>
    </row>
    <row r="22" spans="1:12" ht="15" customHeight="1" x14ac:dyDescent="0.25">
      <c r="E22" s="104"/>
      <c r="F22" s="102"/>
      <c r="G22" s="103"/>
      <c r="H22" s="102"/>
      <c r="I22" s="103"/>
      <c r="J22" s="102"/>
      <c r="K22" s="102"/>
      <c r="L22" s="102"/>
    </row>
    <row r="23" spans="1:12" ht="15" customHeight="1" x14ac:dyDescent="0.25">
      <c r="E23" s="105"/>
      <c r="F23" s="102"/>
      <c r="G23" s="103"/>
      <c r="H23" s="102"/>
      <c r="I23" s="103"/>
      <c r="J23" s="102"/>
      <c r="K23" s="102"/>
      <c r="L23" s="102"/>
    </row>
    <row r="24" spans="1:12" ht="15" customHeight="1" x14ac:dyDescent="0.25">
      <c r="E24" s="105"/>
      <c r="F24" s="102"/>
      <c r="G24" s="103"/>
      <c r="H24" s="102"/>
      <c r="I24" s="103"/>
      <c r="J24" s="102"/>
      <c r="K24" s="102"/>
      <c r="L24" s="102"/>
    </row>
    <row r="25" spans="1:12" ht="15" customHeight="1" x14ac:dyDescent="0.25">
      <c r="A25" s="36"/>
      <c r="E25" s="106"/>
      <c r="F25" s="102"/>
      <c r="G25" s="107"/>
      <c r="H25" s="102"/>
      <c r="I25" s="103"/>
      <c r="J25" s="102"/>
      <c r="K25" s="102"/>
      <c r="L25" s="102"/>
    </row>
    <row r="26" spans="1:12" ht="15" customHeight="1" x14ac:dyDescent="0.25">
      <c r="A26" s="36"/>
      <c r="E26" s="106"/>
      <c r="F26" s="102"/>
      <c r="G26" s="107"/>
      <c r="H26" s="102"/>
      <c r="I26" s="103"/>
      <c r="J26" s="102"/>
      <c r="K26" s="102"/>
      <c r="L26" s="102"/>
    </row>
    <row r="27" spans="1:12" ht="15" customHeight="1" x14ac:dyDescent="0.25">
      <c r="H27" s="14"/>
    </row>
    <row r="28" spans="1:12" ht="15" customHeight="1" x14ac:dyDescent="0.25">
      <c r="H28" s="14"/>
    </row>
    <row r="52" spans="1:7" s="1" customFormat="1" ht="15" customHeight="1" x14ac:dyDescent="0.2">
      <c r="A52" s="37"/>
      <c r="G52" s="20"/>
    </row>
    <row r="54" spans="1:7" s="1" customFormat="1" ht="15" customHeight="1" x14ac:dyDescent="0.2">
      <c r="A54" s="37"/>
    </row>
    <row r="57" spans="1:7" s="1" customFormat="1" ht="15" customHeight="1" x14ac:dyDescent="0.2">
      <c r="B57" s="14"/>
    </row>
    <row r="66" spans="1:12" ht="15" customHeight="1" x14ac:dyDescent="0.25">
      <c r="A66" s="50"/>
      <c r="C66" s="15"/>
    </row>
    <row r="68" spans="1:12" ht="15" customHeight="1" x14ac:dyDescent="0.25">
      <c r="A68" s="50"/>
      <c r="I68" s="15"/>
      <c r="K68" s="15"/>
      <c r="L68" s="15"/>
    </row>
    <row r="75" spans="1:12" ht="15" customHeight="1" x14ac:dyDescent="0.25">
      <c r="A75" s="50"/>
      <c r="B75" s="15"/>
    </row>
    <row r="78" spans="1:12" ht="15" customHeight="1" x14ac:dyDescent="0.25">
      <c r="A78" s="50"/>
      <c r="I78" s="15"/>
      <c r="K78" s="15"/>
      <c r="L78" s="15"/>
    </row>
    <row r="82" spans="1:12" ht="15" customHeight="1" x14ac:dyDescent="0.25">
      <c r="A82" s="50"/>
      <c r="B82" s="15"/>
    </row>
    <row r="86" spans="1:12" ht="15" customHeight="1" x14ac:dyDescent="0.25">
      <c r="A86" s="50"/>
      <c r="B86" s="15"/>
    </row>
    <row r="87" spans="1:12" ht="15" customHeight="1" x14ac:dyDescent="0.25">
      <c r="A87" s="50"/>
      <c r="I87" s="15"/>
      <c r="K87" s="15"/>
      <c r="L87" s="15"/>
    </row>
    <row r="88" spans="1:12" ht="15" customHeight="1" x14ac:dyDescent="0.25">
      <c r="A88" s="50"/>
      <c r="I88" s="15"/>
      <c r="K88" s="15"/>
      <c r="L88" s="15"/>
    </row>
    <row r="89" spans="1:12" ht="15" customHeight="1" x14ac:dyDescent="0.25">
      <c r="A89" s="50"/>
      <c r="B89" s="15"/>
      <c r="I89" s="15"/>
      <c r="K89" s="15"/>
      <c r="L89" s="15"/>
    </row>
    <row r="90" spans="1:12" ht="15" customHeight="1" x14ac:dyDescent="0.25">
      <c r="A90" s="50"/>
      <c r="B90" s="14"/>
    </row>
    <row r="91" spans="1:12" ht="15" customHeight="1" x14ac:dyDescent="0.25">
      <c r="A91" s="50"/>
      <c r="I91" s="15"/>
      <c r="K91" s="15"/>
      <c r="L91" s="15"/>
    </row>
    <row r="106" spans="1:12" ht="15" customHeight="1" x14ac:dyDescent="0.25">
      <c r="A106" s="37"/>
      <c r="B106" s="15"/>
    </row>
    <row r="107" spans="1:12" ht="15" customHeight="1" x14ac:dyDescent="0.25">
      <c r="A107" s="14"/>
      <c r="B107" s="15"/>
      <c r="C107" s="15"/>
    </row>
    <row r="108" spans="1:12" ht="15" customHeight="1" x14ac:dyDescent="0.25">
      <c r="A108" s="37"/>
      <c r="B108" s="15"/>
      <c r="I108" s="15"/>
      <c r="K108" s="15"/>
      <c r="L108" s="15"/>
    </row>
    <row r="109" spans="1:12" ht="15" customHeight="1" x14ac:dyDescent="0.25">
      <c r="B109" s="15"/>
      <c r="I109" s="15"/>
      <c r="K109" s="15"/>
      <c r="L109" s="15"/>
    </row>
    <row r="110" spans="1:12" ht="15" customHeight="1" x14ac:dyDescent="0.25">
      <c r="B110" s="15"/>
      <c r="I110" s="15"/>
      <c r="K110" s="15"/>
      <c r="L110" s="15"/>
    </row>
    <row r="111" spans="1:12" ht="15" customHeight="1" x14ac:dyDescent="0.25">
      <c r="B111" s="14"/>
    </row>
    <row r="120" spans="1:12" ht="15" customHeight="1" x14ac:dyDescent="0.25">
      <c r="A120" s="50"/>
      <c r="I120" s="15"/>
      <c r="K120" s="15"/>
      <c r="L120" s="15"/>
    </row>
    <row r="126" spans="1:12" ht="15" customHeight="1" x14ac:dyDescent="0.25">
      <c r="A126" s="50"/>
      <c r="B126" s="38"/>
    </row>
    <row r="127" spans="1:12" ht="15" customHeight="1" x14ac:dyDescent="0.25">
      <c r="A127" s="50"/>
      <c r="C127" s="15"/>
    </row>
    <row r="132" spans="2:7" s="1" customFormat="1" ht="15" customHeight="1" x14ac:dyDescent="0.2">
      <c r="B132" s="38"/>
    </row>
    <row r="137" spans="2:7" s="1" customFormat="1" ht="15" customHeight="1" x14ac:dyDescent="0.2">
      <c r="G137" s="15"/>
    </row>
    <row r="144" spans="2:7" s="1" customFormat="1" ht="15" customHeight="1" x14ac:dyDescent="0.2">
      <c r="B144" s="14"/>
    </row>
    <row r="145" spans="2:2" s="1" customFormat="1" ht="15" customHeight="1" x14ac:dyDescent="0.2">
      <c r="B145" s="15"/>
    </row>
    <row r="153" spans="2:2" s="1" customFormat="1" ht="15" customHeight="1" x14ac:dyDescent="0.2">
      <c r="B153" s="15"/>
    </row>
    <row r="156" spans="2:2" s="1" customFormat="1" ht="15" customHeight="1" x14ac:dyDescent="0.2">
      <c r="B156" s="14"/>
    </row>
    <row r="167" spans="1:12" ht="15" customHeight="1" x14ac:dyDescent="0.25">
      <c r="E167" s="15"/>
      <c r="G167" s="15"/>
      <c r="K167" s="15"/>
      <c r="L167" s="15"/>
    </row>
    <row r="168" spans="1:12" ht="15" customHeight="1" x14ac:dyDescent="0.25">
      <c r="A168" s="37"/>
    </row>
    <row r="169" spans="1:12" ht="15" customHeight="1" x14ac:dyDescent="0.25">
      <c r="A169" s="14"/>
    </row>
    <row r="170" spans="1:12" ht="15" customHeight="1" x14ac:dyDescent="0.25">
      <c r="A170" s="37"/>
      <c r="G170" s="16"/>
    </row>
    <row r="171" spans="1:12" ht="15" customHeight="1" x14ac:dyDescent="0.25">
      <c r="G171" s="16"/>
    </row>
    <row r="172" spans="1:12" ht="15" customHeight="1" x14ac:dyDescent="0.25">
      <c r="B172" s="15"/>
      <c r="G172" s="16"/>
    </row>
    <row r="173" spans="1:12" ht="15" customHeight="1" x14ac:dyDescent="0.25">
      <c r="B173" s="14"/>
    </row>
    <row r="179" spans="1:12" ht="15" customHeight="1" x14ac:dyDescent="0.25">
      <c r="A179" s="50"/>
      <c r="E179" s="15"/>
      <c r="G179" s="15"/>
      <c r="K179" s="15"/>
      <c r="L179" s="15"/>
    </row>
    <row r="183" spans="1:12" ht="15" customHeight="1" x14ac:dyDescent="0.25">
      <c r="A183" s="50"/>
      <c r="B183" s="14"/>
    </row>
    <row r="186" spans="1:12" ht="15" customHeight="1" x14ac:dyDescent="0.25">
      <c r="A186" s="50"/>
      <c r="G186" s="16"/>
    </row>
    <row r="190" spans="1:12" ht="15" customHeight="1" x14ac:dyDescent="0.25">
      <c r="A190" s="50"/>
      <c r="B190" s="14"/>
      <c r="G190" s="16"/>
    </row>
    <row r="192" spans="1:12" ht="15" customHeight="1" x14ac:dyDescent="0.25">
      <c r="A192" s="50"/>
      <c r="G192" s="16"/>
    </row>
    <row r="193" spans="2:7" s="1" customFormat="1" ht="15" customHeight="1" x14ac:dyDescent="0.2">
      <c r="G193" s="16"/>
    </row>
    <row r="195" spans="2:7" s="1" customFormat="1" ht="15" customHeight="1" x14ac:dyDescent="0.2">
      <c r="B195" s="15"/>
    </row>
    <row r="196" spans="2:7" s="1" customFormat="1" ht="15" customHeight="1" x14ac:dyDescent="0.2">
      <c r="B196" s="14"/>
      <c r="C196" s="14"/>
    </row>
    <row r="197" spans="2:7" s="1" customFormat="1" ht="15" customHeight="1" x14ac:dyDescent="0.2">
      <c r="B197" s="15"/>
    </row>
    <row r="199" spans="2:7" s="1" customFormat="1" ht="15" customHeight="1" x14ac:dyDescent="0.2">
      <c r="B199" s="15"/>
      <c r="C199" s="15"/>
      <c r="E199" s="15"/>
    </row>
    <row r="207" spans="2:7" s="1" customFormat="1" ht="15" customHeight="1" x14ac:dyDescent="0.2">
      <c r="B207" s="15"/>
    </row>
    <row r="209" spans="1:12" ht="15" customHeight="1" x14ac:dyDescent="0.25">
      <c r="A209" s="50"/>
      <c r="B209" s="14"/>
      <c r="F209" s="50"/>
      <c r="G209" s="50"/>
      <c r="H209" s="50"/>
      <c r="I209" s="50"/>
      <c r="J209" s="50"/>
      <c r="K209" s="50"/>
      <c r="L209" s="50"/>
    </row>
    <row r="210" spans="1:12" ht="15" customHeight="1" x14ac:dyDescent="0.25">
      <c r="A210" s="50"/>
      <c r="B210" s="15"/>
      <c r="G210" s="16"/>
      <c r="K210" s="16"/>
      <c r="L210" s="16"/>
    </row>
    <row r="211" spans="1:12" ht="15" customHeight="1" x14ac:dyDescent="0.25">
      <c r="A211" s="50"/>
      <c r="B211" s="15"/>
    </row>
    <row r="215" spans="1:12" ht="15" customHeight="1" x14ac:dyDescent="0.25">
      <c r="A215" s="50"/>
      <c r="B215" s="15"/>
    </row>
    <row r="216" spans="1:12" ht="15" customHeight="1" x14ac:dyDescent="0.25">
      <c r="A216" s="50"/>
      <c r="G216" s="15"/>
      <c r="K216" s="15"/>
      <c r="L216" s="15"/>
    </row>
    <row r="218" spans="1:12" ht="15" customHeight="1" x14ac:dyDescent="0.25">
      <c r="A218" s="50"/>
      <c r="B218" s="15"/>
    </row>
    <row r="219" spans="1:12" ht="15" customHeight="1" x14ac:dyDescent="0.25">
      <c r="A219" s="50"/>
      <c r="B219" s="15"/>
    </row>
    <row r="222" spans="1:12" ht="15" customHeight="1" x14ac:dyDescent="0.25">
      <c r="A222" s="50"/>
      <c r="B222" s="15"/>
    </row>
    <row r="225" spans="1:12" ht="15" customHeight="1" x14ac:dyDescent="0.25">
      <c r="A225" s="50"/>
      <c r="G225" s="16"/>
    </row>
    <row r="226" spans="1:12" ht="15" customHeight="1" x14ac:dyDescent="0.25">
      <c r="A226" s="50"/>
      <c r="B226" s="15"/>
    </row>
    <row r="227" spans="1:12" ht="15" customHeight="1" x14ac:dyDescent="0.25">
      <c r="A227" s="50"/>
      <c r="G227" s="16"/>
    </row>
    <row r="229" spans="1:12" ht="15" customHeight="1" x14ac:dyDescent="0.25">
      <c r="A229" s="50"/>
      <c r="B229" s="15"/>
      <c r="G229" s="16"/>
    </row>
    <row r="230" spans="1:12" ht="15" customHeight="1" x14ac:dyDescent="0.25">
      <c r="A230" s="50"/>
      <c r="B230" s="15"/>
      <c r="G230" s="15"/>
    </row>
    <row r="231" spans="1:12" ht="15" customHeight="1" x14ac:dyDescent="0.25">
      <c r="A231" s="50"/>
      <c r="B231" s="15"/>
      <c r="G231" s="15"/>
    </row>
    <row r="232" spans="1:12" ht="15" customHeight="1" x14ac:dyDescent="0.25">
      <c r="A232" s="50"/>
      <c r="B232" s="15"/>
      <c r="G232" s="16"/>
    </row>
    <row r="233" spans="1:12" ht="15" customHeight="1" x14ac:dyDescent="0.25">
      <c r="A233" s="50"/>
      <c r="B233" s="15"/>
      <c r="E233" s="16"/>
      <c r="G233" s="16"/>
      <c r="I233" s="16"/>
      <c r="K233" s="16"/>
      <c r="L233" s="16"/>
    </row>
    <row r="234" spans="1:12" ht="15" customHeight="1" x14ac:dyDescent="0.25">
      <c r="A234" s="50"/>
      <c r="B234" s="15"/>
      <c r="G234" s="16"/>
    </row>
    <row r="237" spans="1:12" ht="15" customHeight="1" x14ac:dyDescent="0.25">
      <c r="A237" s="50"/>
      <c r="B237" s="15"/>
    </row>
    <row r="241" spans="1:12" ht="15" customHeight="1" x14ac:dyDescent="0.25">
      <c r="A241" s="50"/>
      <c r="G241" s="16"/>
    </row>
    <row r="244" spans="1:12" ht="15" customHeight="1" x14ac:dyDescent="0.25">
      <c r="A244" s="50"/>
      <c r="B244" s="15"/>
    </row>
    <row r="247" spans="1:12" ht="15" customHeight="1" x14ac:dyDescent="0.25">
      <c r="A247" s="50"/>
      <c r="B247" s="15"/>
      <c r="G247" s="16"/>
      <c r="K247" s="16"/>
      <c r="L247" s="16"/>
    </row>
    <row r="248" spans="1:12" ht="15" customHeight="1" x14ac:dyDescent="0.25">
      <c r="A248" s="50"/>
      <c r="G248" s="16"/>
    </row>
    <row r="251" spans="1:12" ht="15" customHeight="1" x14ac:dyDescent="0.25">
      <c r="A251" s="50"/>
      <c r="B251" s="15"/>
    </row>
    <row r="256" spans="1:12" ht="15" customHeight="1" x14ac:dyDescent="0.25">
      <c r="A256" s="50"/>
      <c r="B256" s="15"/>
      <c r="G256" s="16"/>
    </row>
    <row r="259" spans="1:12" ht="15" customHeight="1" x14ac:dyDescent="0.25">
      <c r="A259" s="50"/>
      <c r="G259" s="15"/>
    </row>
    <row r="261" spans="1:12" ht="15" customHeight="1" x14ac:dyDescent="0.25">
      <c r="A261" s="50"/>
      <c r="B261" s="15"/>
    </row>
    <row r="263" spans="1:12" ht="15" customHeight="1" x14ac:dyDescent="0.25">
      <c r="A263" s="50"/>
      <c r="B263" s="15"/>
    </row>
    <row r="265" spans="1:12" ht="15" customHeight="1" x14ac:dyDescent="0.25">
      <c r="A265" s="50"/>
      <c r="B265" s="15"/>
      <c r="C265" s="15"/>
      <c r="E265" s="15"/>
    </row>
    <row r="267" spans="1:12" ht="15" customHeight="1" x14ac:dyDescent="0.25">
      <c r="A267" s="50"/>
      <c r="E267" s="15"/>
      <c r="K267" s="15"/>
      <c r="L267" s="15"/>
    </row>
    <row r="268" spans="1:12" ht="15" customHeight="1" x14ac:dyDescent="0.25">
      <c r="A268" s="50"/>
      <c r="E268" s="15"/>
      <c r="G268" s="15"/>
      <c r="K268" s="15"/>
      <c r="L268" s="15"/>
    </row>
    <row r="269" spans="1:12" ht="15" customHeight="1" x14ac:dyDescent="0.25">
      <c r="A269" s="50"/>
      <c r="E269" s="15"/>
      <c r="G269" s="15"/>
      <c r="K269" s="15"/>
      <c r="L269" s="15"/>
    </row>
    <row r="270" spans="1:12" ht="15" customHeight="1" x14ac:dyDescent="0.25">
      <c r="A270" s="50"/>
      <c r="E270" s="15"/>
      <c r="G270" s="15"/>
      <c r="K270" s="15"/>
      <c r="L270" s="15"/>
    </row>
    <row r="271" spans="1:12" ht="15" customHeight="1" x14ac:dyDescent="0.25">
      <c r="A271" s="50"/>
      <c r="E271" s="15"/>
      <c r="G271" s="15"/>
      <c r="K271" s="15"/>
      <c r="L271" s="15"/>
    </row>
    <row r="274" spans="1:12" ht="15" customHeight="1" x14ac:dyDescent="0.25">
      <c r="A274" s="50"/>
      <c r="B274" s="15"/>
      <c r="G274" s="16"/>
    </row>
    <row r="277" spans="1:12" ht="15" customHeight="1" x14ac:dyDescent="0.25">
      <c r="A277" s="50"/>
      <c r="G277" s="16"/>
    </row>
    <row r="279" spans="1:12" ht="15" customHeight="1" x14ac:dyDescent="0.25">
      <c r="A279" s="50"/>
      <c r="B279" s="15"/>
      <c r="G279" s="16"/>
    </row>
    <row r="280" spans="1:12" ht="15" customHeight="1" x14ac:dyDescent="0.25">
      <c r="A280" s="50"/>
      <c r="B280" s="15"/>
      <c r="G280" s="16"/>
    </row>
    <row r="281" spans="1:12" ht="15" customHeight="1" x14ac:dyDescent="0.25">
      <c r="A281" s="50"/>
      <c r="B281" s="15"/>
      <c r="E281" s="16"/>
      <c r="G281" s="16"/>
      <c r="K281" s="16"/>
      <c r="L281" s="16"/>
    </row>
    <row r="283" spans="1:12" ht="15" customHeight="1" x14ac:dyDescent="0.25">
      <c r="A283" s="50"/>
      <c r="G283" s="16"/>
    </row>
    <row r="284" spans="1:12" ht="15" customHeight="1" x14ac:dyDescent="0.25">
      <c r="A284" s="50"/>
      <c r="G284" s="16"/>
    </row>
    <row r="285" spans="1:12" ht="15" customHeight="1" x14ac:dyDescent="0.25">
      <c r="A285" s="50"/>
      <c r="B285" s="15"/>
      <c r="G285" s="16"/>
    </row>
    <row r="286" spans="1:12" ht="15" customHeight="1" x14ac:dyDescent="0.25">
      <c r="A286" s="50"/>
      <c r="B286" s="15"/>
      <c r="G286" s="15"/>
    </row>
    <row r="288" spans="1:12" ht="15" customHeight="1" x14ac:dyDescent="0.25">
      <c r="A288" s="50"/>
      <c r="G288" s="16"/>
    </row>
    <row r="289" spans="1:12" ht="15" customHeight="1" x14ac:dyDescent="0.25">
      <c r="A289" s="50"/>
      <c r="E289" s="16"/>
      <c r="G289" s="16"/>
      <c r="K289" s="16"/>
      <c r="L289" s="16"/>
    </row>
    <row r="290" spans="1:12" ht="15" customHeight="1" x14ac:dyDescent="0.25">
      <c r="A290" s="50"/>
      <c r="G290" s="16"/>
    </row>
    <row r="296" spans="1:12" ht="15" customHeight="1" x14ac:dyDescent="0.25">
      <c r="A296" s="50"/>
      <c r="G296" s="17"/>
    </row>
    <row r="297" spans="1:12" ht="15" customHeight="1" x14ac:dyDescent="0.25">
      <c r="A297" s="50"/>
      <c r="G297" s="17"/>
    </row>
    <row r="299" spans="1:12" ht="15" customHeight="1" x14ac:dyDescent="0.25">
      <c r="A299" s="50"/>
      <c r="B299" s="18"/>
      <c r="G299" s="17"/>
    </row>
    <row r="300" spans="1:12" ht="15" customHeight="1" x14ac:dyDescent="0.25">
      <c r="A300" s="50"/>
      <c r="G300" s="17"/>
    </row>
    <row r="302" spans="1:12" ht="15" customHeight="1" x14ac:dyDescent="0.25">
      <c r="A302" s="50"/>
      <c r="B302" s="18"/>
      <c r="G302" s="17"/>
      <c r="K302" s="17"/>
      <c r="L302" s="17"/>
    </row>
    <row r="303" spans="1:12" ht="15" customHeight="1" x14ac:dyDescent="0.25">
      <c r="A303" s="50"/>
      <c r="G303" s="17"/>
    </row>
    <row r="304" spans="1:12" ht="15" customHeight="1" x14ac:dyDescent="0.25">
      <c r="A304" s="50"/>
      <c r="B304" s="18"/>
      <c r="G304" s="17"/>
    </row>
    <row r="305" spans="1:12" ht="15" customHeight="1" x14ac:dyDescent="0.25">
      <c r="A305" s="50"/>
      <c r="B305" s="18"/>
      <c r="G305" s="17"/>
    </row>
    <row r="306" spans="1:12" ht="15" customHeight="1" x14ac:dyDescent="0.25">
      <c r="A306" s="50"/>
      <c r="B306" s="18"/>
      <c r="E306" s="17"/>
      <c r="G306" s="17"/>
      <c r="K306" s="17"/>
      <c r="L306" s="17"/>
    </row>
    <row r="307" spans="1:12" ht="15" customHeight="1" x14ac:dyDescent="0.25">
      <c r="A307" s="50"/>
      <c r="B307" s="18"/>
      <c r="G307" s="17"/>
    </row>
    <row r="309" spans="1:12" ht="15" customHeight="1" x14ac:dyDescent="0.25">
      <c r="A309" s="50"/>
      <c r="E309" s="20"/>
      <c r="F309" s="20"/>
      <c r="G309" s="17"/>
      <c r="H309" s="20"/>
      <c r="I309" s="20"/>
      <c r="J309" s="20"/>
      <c r="K309" s="20"/>
      <c r="L309" s="20"/>
    </row>
    <row r="310" spans="1:12" ht="15" customHeight="1" x14ac:dyDescent="0.25">
      <c r="A310" s="50"/>
      <c r="B310" s="18"/>
      <c r="G310" s="17"/>
    </row>
    <row r="311" spans="1:12" ht="15" customHeight="1" x14ac:dyDescent="0.25">
      <c r="A311" s="50"/>
      <c r="B311" s="18"/>
    </row>
    <row r="314" spans="1:12" ht="15" customHeight="1" x14ac:dyDescent="0.25">
      <c r="A314" s="50"/>
      <c r="G314" s="17"/>
    </row>
    <row r="315" spans="1:12" ht="15" customHeight="1" x14ac:dyDescent="0.25">
      <c r="A315" s="50"/>
      <c r="G315" s="17"/>
    </row>
    <row r="316" spans="1:12" ht="15" customHeight="1" x14ac:dyDescent="0.25">
      <c r="A316" s="50"/>
      <c r="G316" s="17"/>
    </row>
    <row r="317" spans="1:12" ht="15" customHeight="1" x14ac:dyDescent="0.25">
      <c r="A317" s="50"/>
      <c r="G317" s="17"/>
    </row>
    <row r="318" spans="1:12" ht="15" customHeight="1" x14ac:dyDescent="0.25">
      <c r="A318" s="50"/>
      <c r="B318" s="18"/>
      <c r="G318" s="17"/>
    </row>
    <row r="319" spans="1:12" ht="15" customHeight="1" x14ac:dyDescent="0.25">
      <c r="A319" s="50"/>
      <c r="B319" s="18"/>
      <c r="G319" s="17"/>
    </row>
    <row r="320" spans="1:12" ht="15" customHeight="1" x14ac:dyDescent="0.25">
      <c r="A320" s="50"/>
      <c r="B320" s="18"/>
      <c r="E320" s="17"/>
      <c r="G320" s="17"/>
      <c r="K320" s="17"/>
      <c r="L320" s="17"/>
    </row>
    <row r="321" spans="1:12" ht="15" customHeight="1" x14ac:dyDescent="0.25">
      <c r="A321" s="50"/>
      <c r="B321" s="18"/>
      <c r="G321" s="17"/>
      <c r="K321" s="17"/>
      <c r="L321" s="17"/>
    </row>
    <row r="324" spans="1:12" ht="15" customHeight="1" x14ac:dyDescent="0.25">
      <c r="A324" s="50"/>
      <c r="B324" s="18"/>
    </row>
    <row r="326" spans="1:12" ht="15" customHeight="1" x14ac:dyDescent="0.25">
      <c r="A326" s="50"/>
      <c r="B326" s="18"/>
    </row>
    <row r="328" spans="1:12" ht="15" customHeight="1" x14ac:dyDescent="0.25">
      <c r="A328" s="50"/>
      <c r="B328" s="18"/>
      <c r="C328" s="18"/>
      <c r="E328" s="18"/>
    </row>
    <row r="330" spans="1:12" ht="15" customHeight="1" x14ac:dyDescent="0.25">
      <c r="A330" s="50"/>
      <c r="E330" s="18"/>
      <c r="G330" s="18"/>
      <c r="I330" s="18"/>
    </row>
    <row r="331" spans="1:12" ht="15" customHeight="1" x14ac:dyDescent="0.25">
      <c r="A331" s="50"/>
      <c r="B331" s="18"/>
      <c r="C331" s="18"/>
      <c r="E331" s="18"/>
    </row>
    <row r="335" spans="1:12" ht="15" customHeight="1" x14ac:dyDescent="0.25">
      <c r="A335" s="50"/>
      <c r="B335" s="18"/>
      <c r="E335" s="17"/>
      <c r="G335" s="17"/>
      <c r="I335" s="17"/>
      <c r="K335" s="17"/>
      <c r="L335" s="17"/>
    </row>
    <row r="336" spans="1:12" ht="15" customHeight="1" x14ac:dyDescent="0.25">
      <c r="A336" s="50"/>
      <c r="E336" s="17"/>
      <c r="G336" s="17"/>
      <c r="I336" s="17"/>
      <c r="K336" s="17"/>
      <c r="L336" s="17"/>
    </row>
    <row r="337" spans="1:12" ht="15" customHeight="1" x14ac:dyDescent="0.25">
      <c r="A337" s="50"/>
      <c r="B337" s="18"/>
    </row>
    <row r="338" spans="1:12" ht="15" customHeight="1" x14ac:dyDescent="0.25">
      <c r="A338" s="50"/>
      <c r="E338" s="17"/>
      <c r="G338" s="17"/>
      <c r="I338" s="17"/>
      <c r="K338" s="17"/>
      <c r="L338" s="17"/>
    </row>
    <row r="339" spans="1:12" ht="15" customHeight="1" x14ac:dyDescent="0.25">
      <c r="A339" s="50"/>
      <c r="B339" s="18"/>
    </row>
    <row r="340" spans="1:12" ht="15" customHeight="1" x14ac:dyDescent="0.25">
      <c r="A340" s="50"/>
      <c r="E340" s="17"/>
      <c r="G340" s="17"/>
      <c r="I340" s="17"/>
      <c r="K340" s="17"/>
      <c r="L340" s="17"/>
    </row>
    <row r="341" spans="1:12" ht="15" customHeight="1" x14ac:dyDescent="0.25">
      <c r="A341" s="50"/>
      <c r="B341" s="18"/>
    </row>
    <row r="345" spans="1:12" ht="15" customHeight="1" x14ac:dyDescent="0.25">
      <c r="A345" s="50"/>
      <c r="B345" s="18"/>
      <c r="E345" s="19"/>
      <c r="G345" s="19"/>
      <c r="I345" s="19"/>
      <c r="K345" s="19"/>
      <c r="L345" s="19"/>
    </row>
    <row r="346" spans="1:12" ht="15" customHeight="1" x14ac:dyDescent="0.25">
      <c r="A346" s="50"/>
      <c r="B346" s="18"/>
      <c r="E346" s="19"/>
      <c r="G346" s="19"/>
      <c r="I346" s="19"/>
      <c r="K346" s="19"/>
      <c r="L346" s="19"/>
    </row>
    <row r="347" spans="1:12" ht="15" customHeight="1" x14ac:dyDescent="0.25">
      <c r="A347" s="50"/>
      <c r="E347" s="17"/>
      <c r="G347" s="17"/>
      <c r="I347" s="17"/>
      <c r="K347" s="17"/>
      <c r="L347" s="17"/>
    </row>
    <row r="348" spans="1:12" ht="15" customHeight="1" x14ac:dyDescent="0.25">
      <c r="A348" s="50"/>
      <c r="E348" s="19"/>
      <c r="G348" s="19"/>
      <c r="I348" s="19"/>
      <c r="K348" s="19"/>
      <c r="L348" s="19"/>
    </row>
    <row r="349" spans="1:12" ht="15" customHeight="1" x14ac:dyDescent="0.25">
      <c r="A349" s="50"/>
      <c r="E349" s="19"/>
      <c r="G349" s="19"/>
      <c r="I349" s="19"/>
      <c r="K349" s="19"/>
      <c r="L349" s="19"/>
    </row>
    <row r="350" spans="1:12" ht="15" customHeight="1" x14ac:dyDescent="0.25">
      <c r="A350" s="50"/>
      <c r="E350" s="19"/>
      <c r="G350" s="19"/>
      <c r="I350" s="19"/>
      <c r="K350" s="19"/>
      <c r="L350" s="19"/>
    </row>
    <row r="353" spans="1:12" ht="15" customHeight="1" x14ac:dyDescent="0.25">
      <c r="A353" s="50"/>
      <c r="E353" s="20"/>
      <c r="G353" s="20"/>
      <c r="I353" s="20"/>
      <c r="K353" s="20"/>
      <c r="L353" s="20"/>
    </row>
    <row r="355" spans="1:12" ht="15" customHeight="1" x14ac:dyDescent="0.25">
      <c r="A355" s="50"/>
      <c r="E355" s="20"/>
      <c r="G355" s="20"/>
      <c r="I355" s="20"/>
      <c r="K355" s="20"/>
      <c r="L355" s="20"/>
    </row>
    <row r="356" spans="1:12" ht="15" customHeight="1" x14ac:dyDescent="0.25">
      <c r="A356" s="50"/>
      <c r="E356" s="17"/>
      <c r="G356" s="17"/>
      <c r="I356" s="17"/>
      <c r="K356" s="17"/>
      <c r="L356" s="17"/>
    </row>
    <row r="358" spans="1:12" ht="15" customHeight="1" x14ac:dyDescent="0.25">
      <c r="A358" s="50"/>
      <c r="B358" s="18"/>
      <c r="E358" s="17"/>
      <c r="G358" s="17"/>
      <c r="I358" s="17"/>
      <c r="K358" s="17"/>
      <c r="L358" s="17"/>
    </row>
    <row r="359" spans="1:12" ht="15" customHeight="1" x14ac:dyDescent="0.25">
      <c r="A359" s="50"/>
      <c r="B359" s="18"/>
    </row>
    <row r="360" spans="1:12" ht="15" customHeight="1" x14ac:dyDescent="0.25">
      <c r="A360" s="50"/>
      <c r="B360" s="18"/>
      <c r="E360" s="17"/>
      <c r="G360" s="17"/>
      <c r="I360" s="17"/>
      <c r="K360" s="17"/>
      <c r="L360" s="17"/>
    </row>
    <row r="361" spans="1:12" ht="15" customHeight="1" x14ac:dyDescent="0.25">
      <c r="A361" s="50"/>
      <c r="B361" s="18"/>
      <c r="E361" s="17"/>
      <c r="G361" s="17"/>
      <c r="I361" s="17"/>
      <c r="K361" s="17"/>
      <c r="L361" s="17"/>
    </row>
    <row r="362" spans="1:12" ht="15" customHeight="1" x14ac:dyDescent="0.25">
      <c r="A362" s="50"/>
      <c r="B362" s="18"/>
      <c r="E362" s="17"/>
      <c r="G362" s="17"/>
      <c r="I362" s="17"/>
      <c r="K362" s="17"/>
      <c r="L362" s="17"/>
    </row>
    <row r="363" spans="1:12" ht="15" customHeight="1" x14ac:dyDescent="0.25">
      <c r="A363" s="50"/>
      <c r="E363" s="17"/>
      <c r="G363" s="17"/>
      <c r="I363" s="17"/>
      <c r="K363" s="17"/>
      <c r="L363" s="17"/>
    </row>
    <row r="364" spans="1:12" ht="15" customHeight="1" x14ac:dyDescent="0.25">
      <c r="A364" s="50"/>
      <c r="B364" s="18"/>
      <c r="E364" s="18"/>
      <c r="G364" s="18"/>
      <c r="I364" s="18"/>
      <c r="K364" s="18"/>
      <c r="L364" s="18"/>
    </row>
    <row r="365" spans="1:12" ht="15" customHeight="1" x14ac:dyDescent="0.25">
      <c r="A365" s="50"/>
      <c r="E365" s="17"/>
      <c r="G365" s="17"/>
      <c r="I365" s="17"/>
      <c r="K365" s="17"/>
      <c r="L365" s="17"/>
    </row>
    <row r="367" spans="1:12" ht="15" customHeight="1" x14ac:dyDescent="0.25">
      <c r="A367" s="50"/>
      <c r="B367" s="18"/>
      <c r="E367" s="18"/>
      <c r="G367" s="18"/>
      <c r="I367" s="18"/>
      <c r="K367" s="18"/>
      <c r="L367" s="18"/>
    </row>
    <row r="369" spans="1:12" ht="15" customHeight="1" x14ac:dyDescent="0.25">
      <c r="A369" s="50"/>
      <c r="B369" s="18"/>
      <c r="E369" s="18"/>
      <c r="G369" s="18"/>
      <c r="I369" s="18"/>
      <c r="K369" s="18"/>
      <c r="L369" s="18"/>
    </row>
    <row r="373" spans="1:12" ht="15" customHeight="1" x14ac:dyDescent="0.25">
      <c r="A373" s="50"/>
      <c r="E373" s="18"/>
      <c r="G373" s="18"/>
      <c r="I373" s="18"/>
      <c r="K373" s="18"/>
      <c r="L373" s="18"/>
    </row>
    <row r="374" spans="1:12" ht="15" customHeight="1" x14ac:dyDescent="0.25">
      <c r="A374" s="50"/>
      <c r="B374" s="18"/>
      <c r="E374" s="18"/>
      <c r="G374" s="18"/>
      <c r="I374" s="18"/>
      <c r="K374" s="18"/>
      <c r="L374" s="18"/>
    </row>
    <row r="375" spans="1:12" ht="15" customHeight="1" x14ac:dyDescent="0.25">
      <c r="A375" s="50"/>
      <c r="B375" s="18"/>
      <c r="E375" s="18"/>
      <c r="G375" s="18"/>
      <c r="I375" s="18"/>
      <c r="K375" s="18"/>
      <c r="L375" s="18"/>
    </row>
    <row r="376" spans="1:12" ht="15" customHeight="1" x14ac:dyDescent="0.25">
      <c r="A376" s="50"/>
      <c r="B376" s="18"/>
      <c r="E376" s="18"/>
      <c r="G376" s="18"/>
      <c r="I376" s="18"/>
      <c r="K376" s="18"/>
      <c r="L376" s="18"/>
    </row>
    <row r="377" spans="1:12" ht="15" customHeight="1" x14ac:dyDescent="0.25">
      <c r="A377" s="50"/>
      <c r="E377" s="18"/>
      <c r="G377" s="18"/>
      <c r="I377" s="18"/>
      <c r="K377" s="18"/>
      <c r="L377" s="18"/>
    </row>
    <row r="378" spans="1:12" ht="15" customHeight="1" x14ac:dyDescent="0.25">
      <c r="A378" s="50"/>
      <c r="B378" s="18"/>
      <c r="E378" s="18"/>
      <c r="G378" s="18"/>
      <c r="I378" s="18"/>
      <c r="K378" s="18"/>
      <c r="L378" s="18"/>
    </row>
    <row r="379" spans="1:12" ht="15" customHeight="1" x14ac:dyDescent="0.25">
      <c r="A379" s="50"/>
      <c r="E379" s="18"/>
      <c r="G379" s="18"/>
      <c r="I379" s="18"/>
      <c r="K379" s="18"/>
      <c r="L379" s="18"/>
    </row>
    <row r="386" spans="1:12" ht="15" customHeight="1" x14ac:dyDescent="0.25">
      <c r="A386" s="50"/>
      <c r="B386" s="18"/>
    </row>
    <row r="388" spans="1:12" ht="15" customHeight="1" x14ac:dyDescent="0.25">
      <c r="A388" s="50"/>
      <c r="B388" s="18"/>
    </row>
    <row r="390" spans="1:12" ht="15" customHeight="1" x14ac:dyDescent="0.25">
      <c r="A390" s="50"/>
      <c r="B390" s="18"/>
      <c r="C390" s="18"/>
      <c r="D390" s="18"/>
      <c r="E390" s="18"/>
      <c r="F390" s="18"/>
      <c r="G390" s="18"/>
      <c r="H390" s="18"/>
      <c r="I390" s="18"/>
      <c r="J390" s="18"/>
      <c r="K390" s="18"/>
      <c r="L390" s="18"/>
    </row>
    <row r="392" spans="1:12" ht="15" customHeight="1" x14ac:dyDescent="0.25">
      <c r="A392" s="50"/>
      <c r="E392" s="18"/>
      <c r="G392" s="18"/>
      <c r="I392" s="18"/>
    </row>
    <row r="393" spans="1:12" ht="15" customHeight="1" x14ac:dyDescent="0.25">
      <c r="A393" s="50"/>
      <c r="E393" s="18"/>
    </row>
    <row r="394" spans="1:12" ht="15" customHeight="1" x14ac:dyDescent="0.25">
      <c r="A394" s="50"/>
      <c r="B394" s="18"/>
    </row>
    <row r="408" spans="1:12" ht="15" customHeight="1" x14ac:dyDescent="0.25">
      <c r="A408" s="50"/>
      <c r="B408" s="50"/>
      <c r="C408" s="50"/>
      <c r="D408" s="50"/>
      <c r="E408" s="19"/>
      <c r="G408" s="19"/>
      <c r="I408" s="19"/>
      <c r="K408" s="19"/>
      <c r="L408" s="19"/>
    </row>
    <row r="409" spans="1:12" ht="15" customHeight="1" x14ac:dyDescent="0.25">
      <c r="A409" s="50"/>
      <c r="B409" s="50"/>
      <c r="C409" s="50"/>
      <c r="D409" s="50"/>
      <c r="E409" s="19"/>
      <c r="G409" s="19"/>
      <c r="I409" s="19"/>
      <c r="K409" s="19"/>
      <c r="L409" s="19"/>
    </row>
    <row r="411" spans="1:12" ht="15" customHeight="1" x14ac:dyDescent="0.25">
      <c r="A411" s="50"/>
      <c r="B411" s="50"/>
      <c r="C411" s="50"/>
      <c r="D411" s="50"/>
      <c r="E411" s="19"/>
      <c r="G411" s="19"/>
      <c r="I411" s="19"/>
      <c r="K411" s="19"/>
      <c r="L411" s="19"/>
    </row>
    <row r="412" spans="1:12" ht="15" customHeight="1" x14ac:dyDescent="0.25">
      <c r="A412" s="50"/>
      <c r="B412" s="50"/>
      <c r="C412" s="50"/>
      <c r="D412" s="50"/>
      <c r="E412" s="19"/>
      <c r="G412" s="19"/>
      <c r="I412" s="19"/>
      <c r="K412" s="19"/>
      <c r="L412" s="19"/>
    </row>
    <row r="413" spans="1:12" ht="15" customHeight="1" x14ac:dyDescent="0.25">
      <c r="A413" s="50"/>
      <c r="B413" s="50"/>
      <c r="C413" s="50"/>
      <c r="D413" s="50"/>
      <c r="E413" s="19"/>
      <c r="G413" s="19"/>
      <c r="I413" s="19"/>
      <c r="K413" s="19"/>
      <c r="L413" s="19"/>
    </row>
    <row r="420" spans="1:12" ht="15" customHeight="1" x14ac:dyDescent="0.25">
      <c r="A420" s="50"/>
      <c r="E420" s="18"/>
      <c r="F420" s="18"/>
      <c r="G420" s="18"/>
      <c r="H420" s="18"/>
      <c r="I420" s="18"/>
      <c r="J420" s="18"/>
      <c r="K420" s="18"/>
      <c r="L420" s="18"/>
    </row>
    <row r="421" spans="1:12" ht="15" customHeight="1" x14ac:dyDescent="0.25">
      <c r="A421" s="50"/>
      <c r="B421" s="18"/>
    </row>
    <row r="426" spans="1:12" ht="15" customHeight="1" x14ac:dyDescent="0.25">
      <c r="A426" s="50"/>
      <c r="E426" s="18"/>
      <c r="F426" s="18"/>
      <c r="G426" s="18"/>
      <c r="H426" s="18"/>
      <c r="I426" s="18"/>
      <c r="J426" s="18"/>
      <c r="K426" s="18"/>
      <c r="L426" s="18"/>
    </row>
  </sheetData>
  <mergeCells count="5">
    <mergeCell ref="A9:C9"/>
    <mergeCell ref="A10:C10"/>
    <mergeCell ref="A11:C11"/>
    <mergeCell ref="A12:C12"/>
    <mergeCell ref="A17:C17"/>
  </mergeCells>
  <pageMargins left="0.5" right="0.5" top="0.5" bottom="0.3" header="0.5"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I17"/>
  <sheetViews>
    <sheetView tabSelected="1" topLeftCell="A4" workbookViewId="0">
      <selection activeCell="N14" sqref="N14"/>
    </sheetView>
  </sheetViews>
  <sheetFormatPr defaultRowHeight="15" x14ac:dyDescent="0.25"/>
  <cols>
    <col min="1" max="8" width="9.140625" style="109"/>
    <col min="9" max="9" width="10.42578125" style="109" customWidth="1"/>
    <col min="10" max="12" width="0" style="109" hidden="1" customWidth="1"/>
    <col min="13" max="16384" width="9.140625" style="109"/>
  </cols>
  <sheetData>
    <row r="1" spans="1:9" x14ac:dyDescent="0.25">
      <c r="A1" s="108" t="s">
        <v>53</v>
      </c>
      <c r="B1" s="108"/>
      <c r="C1" s="108"/>
      <c r="D1" s="108"/>
      <c r="E1" s="108"/>
      <c r="F1" s="108"/>
      <c r="G1" s="108"/>
      <c r="H1" s="108"/>
      <c r="I1" s="108"/>
    </row>
    <row r="2" spans="1:9" x14ac:dyDescent="0.25">
      <c r="A2" s="108"/>
      <c r="B2" s="108"/>
      <c r="C2" s="108"/>
      <c r="D2" s="108"/>
      <c r="E2" s="108"/>
      <c r="F2" s="108"/>
      <c r="G2" s="108"/>
      <c r="H2" s="108"/>
      <c r="I2" s="108"/>
    </row>
    <row r="3" spans="1:9" x14ac:dyDescent="0.25">
      <c r="A3" s="108" t="s">
        <v>54</v>
      </c>
      <c r="B3" s="108"/>
      <c r="C3" s="108"/>
      <c r="D3" s="108"/>
      <c r="E3" s="108"/>
      <c r="F3" s="108"/>
      <c r="G3" s="108"/>
      <c r="H3" s="108"/>
      <c r="I3" s="108"/>
    </row>
    <row r="4" spans="1:9" x14ac:dyDescent="0.25">
      <c r="A4" s="108" t="s">
        <v>55</v>
      </c>
      <c r="B4" s="108"/>
      <c r="C4" s="108"/>
      <c r="D4" s="108"/>
      <c r="E4" s="108"/>
      <c r="F4" s="108"/>
      <c r="G4" s="108"/>
      <c r="H4" s="108"/>
      <c r="I4" s="108"/>
    </row>
    <row r="5" spans="1:9" x14ac:dyDescent="0.25">
      <c r="A5" s="108"/>
      <c r="B5" s="108"/>
      <c r="C5" s="108"/>
      <c r="D5" s="108"/>
      <c r="E5" s="108"/>
      <c r="F5" s="108"/>
      <c r="G5" s="108"/>
      <c r="H5" s="108"/>
      <c r="I5" s="108"/>
    </row>
    <row r="6" spans="1:9" x14ac:dyDescent="0.25">
      <c r="A6" s="110" t="s">
        <v>98</v>
      </c>
      <c r="B6" s="108"/>
      <c r="C6" s="108"/>
      <c r="D6" s="108"/>
      <c r="E6" s="108"/>
      <c r="F6" s="108"/>
      <c r="G6" s="108"/>
      <c r="H6" s="108"/>
      <c r="I6" s="108"/>
    </row>
    <row r="7" spans="1:9" x14ac:dyDescent="0.25">
      <c r="A7" s="108"/>
      <c r="B7" s="108"/>
      <c r="C7" s="108"/>
      <c r="D7" s="108"/>
      <c r="E7" s="108"/>
      <c r="F7" s="108"/>
      <c r="G7" s="108"/>
      <c r="H7" s="108"/>
      <c r="I7" s="108"/>
    </row>
    <row r="8" spans="1:9" ht="39" customHeight="1" x14ac:dyDescent="0.25">
      <c r="A8" s="119" t="s">
        <v>56</v>
      </c>
      <c r="B8" s="119"/>
      <c r="C8" s="119"/>
      <c r="D8" s="119"/>
      <c r="E8" s="119"/>
      <c r="F8" s="119"/>
      <c r="G8" s="119"/>
      <c r="H8" s="119"/>
      <c r="I8" s="119"/>
    </row>
    <row r="9" spans="1:9" x14ac:dyDescent="0.25">
      <c r="A9" s="108"/>
      <c r="B9" s="108"/>
      <c r="C9" s="108"/>
      <c r="D9" s="108"/>
      <c r="E9" s="108"/>
      <c r="F9" s="108"/>
      <c r="G9" s="108"/>
      <c r="H9" s="108"/>
      <c r="I9" s="108"/>
    </row>
    <row r="10" spans="1:9" ht="47.25" customHeight="1" x14ac:dyDescent="0.25">
      <c r="A10" s="120" t="s">
        <v>105</v>
      </c>
      <c r="B10" s="119"/>
      <c r="C10" s="119"/>
      <c r="D10" s="119"/>
      <c r="E10" s="119"/>
      <c r="F10" s="119"/>
      <c r="G10" s="119"/>
      <c r="H10" s="119"/>
      <c r="I10" s="119"/>
    </row>
    <row r="11" spans="1:9" x14ac:dyDescent="0.25">
      <c r="A11" s="108"/>
      <c r="B11" s="108"/>
      <c r="C11" s="108"/>
      <c r="D11" s="108"/>
      <c r="E11" s="108"/>
      <c r="F11" s="108"/>
      <c r="G11" s="108"/>
      <c r="H11" s="108"/>
      <c r="I11" s="108"/>
    </row>
    <row r="12" spans="1:9" ht="30" customHeight="1" x14ac:dyDescent="0.25">
      <c r="A12" s="119" t="s">
        <v>57</v>
      </c>
      <c r="B12" s="119"/>
      <c r="C12" s="119"/>
      <c r="D12" s="119"/>
      <c r="E12" s="119"/>
      <c r="F12" s="119"/>
      <c r="G12" s="119"/>
      <c r="H12" s="119"/>
      <c r="I12" s="119"/>
    </row>
    <row r="13" spans="1:9" x14ac:dyDescent="0.25">
      <c r="A13" s="108"/>
      <c r="B13" s="108"/>
      <c r="C13" s="108"/>
      <c r="D13" s="108"/>
      <c r="E13" s="108"/>
      <c r="F13" s="108"/>
      <c r="G13" s="108"/>
      <c r="H13" s="108"/>
      <c r="I13" s="108"/>
    </row>
    <row r="14" spans="1:9" ht="33.75" customHeight="1" x14ac:dyDescent="0.25">
      <c r="A14" s="119" t="s">
        <v>58</v>
      </c>
      <c r="B14" s="119"/>
      <c r="C14" s="119"/>
      <c r="D14" s="119"/>
      <c r="E14" s="119"/>
      <c r="F14" s="119"/>
      <c r="G14" s="119"/>
      <c r="H14" s="119"/>
      <c r="I14" s="119"/>
    </row>
    <row r="15" spans="1:9" x14ac:dyDescent="0.25">
      <c r="A15" s="108"/>
      <c r="B15" s="108"/>
      <c r="C15" s="108"/>
      <c r="D15" s="108"/>
      <c r="E15" s="108"/>
      <c r="F15" s="108"/>
      <c r="G15" s="108"/>
      <c r="H15" s="108"/>
      <c r="I15" s="108"/>
    </row>
    <row r="16" spans="1:9" ht="44.25" customHeight="1" x14ac:dyDescent="0.25">
      <c r="A16" s="121" t="s">
        <v>59</v>
      </c>
      <c r="B16" s="122"/>
      <c r="C16" s="122"/>
      <c r="D16" s="122"/>
      <c r="E16" s="122"/>
      <c r="F16" s="122"/>
      <c r="G16" s="122"/>
      <c r="H16" s="122"/>
      <c r="I16" s="122"/>
    </row>
    <row r="17" spans="1:9" x14ac:dyDescent="0.25">
      <c r="A17" s="108"/>
      <c r="B17" s="108"/>
      <c r="C17" s="108"/>
      <c r="D17" s="108"/>
      <c r="E17" s="108"/>
      <c r="F17" s="108"/>
      <c r="G17" s="108"/>
      <c r="H17" s="108"/>
      <c r="I17" s="108"/>
    </row>
  </sheetData>
  <mergeCells count="5">
    <mergeCell ref="A8:I8"/>
    <mergeCell ref="A10:I10"/>
    <mergeCell ref="A12:I12"/>
    <mergeCell ref="A14:I14"/>
    <mergeCell ref="A16:I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BS</vt:lpstr>
      <vt:lpstr>IS</vt:lpstr>
      <vt:lpstr>OCI</vt:lpstr>
      <vt:lpstr>SOCE</vt:lpstr>
      <vt:lpstr>CF</vt:lpstr>
      <vt:lpstr>notes</vt:lpstr>
      <vt:lpstr>BS!Print_Area</vt:lpstr>
      <vt:lpstr>CF!Print_Area</vt:lpstr>
      <vt:lpstr>IS!Print_Area</vt:lpstr>
      <vt:lpstr>SOCE!Print_Area</vt:lpstr>
      <vt:lpstr>CF!Print_Titles</vt:lpstr>
      <vt:lpstr>IS!Print_Titles</vt:lpstr>
      <vt:lpstr>SOCE!Print_Titles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Kavi Bahadoor</dc:creator>
  <cp:lastModifiedBy>Sachid Kallooa 2</cp:lastModifiedBy>
  <cp:lastPrinted>2023-03-29T06:28:10Z</cp:lastPrinted>
  <dcterms:created xsi:type="dcterms:W3CDTF">2020-07-03T10:28:49Z</dcterms:created>
  <dcterms:modified xsi:type="dcterms:W3CDTF">2023-03-29T06:28:30Z</dcterms:modified>
</cp:coreProperties>
</file>